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WnvWB" defaultThemeVersion="124226"/>
  <mc:AlternateContent xmlns:mc="http://schemas.openxmlformats.org/markup-compatibility/2006">
    <mc:Choice Requires="x15">
      <x15ac:absPath xmlns:x15ac="http://schemas.microsoft.com/office/spreadsheetml/2010/11/ac" url="https://dussmann-my.sharepoint.com/personal/matthias_pscherer_dussmann_de/Documents/Bereichsleiter Pscherer/01 Schulzentrum Erlangen - Spardorf/Speisepläne_Spardorf/2026/05/"/>
    </mc:Choice>
  </mc:AlternateContent>
  <xr:revisionPtr revIDLastSave="187" documentId="13_ncr:1_{70CAD77B-0EBB-4703-BBCD-A5E7399E7419}" xr6:coauthVersionLast="47" xr6:coauthVersionMax="47" xr10:uidLastSave="{85CCA8BD-CABB-4B4D-8EAE-E5ADB6959C11}"/>
  <bookViews>
    <workbookView xWindow="-120" yWindow="-120" windowWidth="29040" windowHeight="15720" xr2:uid="{00000000-000D-0000-FFFF-FFFF00000000}"/>
  </bookViews>
  <sheets>
    <sheet name="Tabelle1" sheetId="1" r:id="rId1"/>
  </sheets>
  <definedNames>
    <definedName name="_xlnm.Print_Area" localSheetId="0">Tabelle1!$A$1:$BE$40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Y98" i="1" l="1"/>
  <c r="AQ98" i="1"/>
  <c r="AI98" i="1"/>
  <c r="AA98" i="1"/>
  <c r="S98" i="1"/>
  <c r="K98" i="1"/>
  <c r="C98" i="1"/>
  <c r="AY97" i="1"/>
  <c r="AQ97" i="1"/>
  <c r="AI97" i="1"/>
  <c r="AA97" i="1"/>
  <c r="S97" i="1"/>
  <c r="K97" i="1"/>
  <c r="C97" i="1"/>
  <c r="AY96" i="1"/>
  <c r="AQ96" i="1"/>
  <c r="AI96" i="1"/>
  <c r="AA96" i="1"/>
  <c r="S96" i="1"/>
  <c r="K96" i="1"/>
  <c r="C96" i="1"/>
  <c r="AY95" i="1"/>
  <c r="AQ95" i="1"/>
  <c r="AI95" i="1"/>
  <c r="AA95" i="1"/>
  <c r="AA34" i="1" s="1"/>
  <c r="S95" i="1"/>
  <c r="S34" i="1" s="1"/>
  <c r="K95" i="1"/>
  <c r="C95" i="1"/>
  <c r="C34" i="1" s="1"/>
  <c r="AY94" i="1"/>
  <c r="AQ94" i="1"/>
  <c r="AI94" i="1"/>
  <c r="AA94" i="1"/>
  <c r="S94" i="1"/>
  <c r="K94" i="1"/>
  <c r="C94" i="1"/>
  <c r="AY93" i="1"/>
  <c r="AQ93" i="1"/>
  <c r="AI93" i="1"/>
  <c r="AA93" i="1"/>
  <c r="S93" i="1"/>
  <c r="K93" i="1"/>
  <c r="C93" i="1"/>
  <c r="AY92" i="1"/>
  <c r="AQ92" i="1"/>
  <c r="AI92" i="1"/>
  <c r="AA92" i="1"/>
  <c r="S92" i="1"/>
  <c r="K92" i="1"/>
  <c r="C92" i="1"/>
  <c r="AY91" i="1"/>
  <c r="AQ91" i="1"/>
  <c r="AI91" i="1"/>
  <c r="AA91" i="1"/>
  <c r="S91" i="1"/>
  <c r="K91" i="1"/>
  <c r="C91" i="1"/>
  <c r="AY90" i="1"/>
  <c r="AQ90" i="1"/>
  <c r="AI90" i="1"/>
  <c r="AA90" i="1"/>
  <c r="S90" i="1"/>
  <c r="K90" i="1"/>
  <c r="C90" i="1"/>
  <c r="AY89" i="1"/>
  <c r="AQ89" i="1"/>
  <c r="AI89" i="1"/>
  <c r="AA89" i="1"/>
  <c r="AA26" i="1" s="1"/>
  <c r="S89" i="1"/>
  <c r="S26" i="1" s="1"/>
  <c r="K89" i="1"/>
  <c r="K26" i="1" s="1"/>
  <c r="C89" i="1"/>
  <c r="C26" i="1" s="1"/>
  <c r="AY88" i="1"/>
  <c r="AQ88" i="1"/>
  <c r="AI88" i="1"/>
  <c r="AA88" i="1"/>
  <c r="S88" i="1"/>
  <c r="K88" i="1"/>
  <c r="C88" i="1"/>
  <c r="AY87" i="1"/>
  <c r="AQ87" i="1"/>
  <c r="AI87" i="1"/>
  <c r="AA87" i="1"/>
  <c r="S87" i="1"/>
  <c r="K87" i="1"/>
  <c r="C87" i="1"/>
  <c r="AY86" i="1"/>
  <c r="AQ86" i="1"/>
  <c r="AI86" i="1"/>
  <c r="AA86" i="1"/>
  <c r="S86" i="1"/>
  <c r="K86" i="1"/>
  <c r="C86" i="1"/>
  <c r="AY85" i="1"/>
  <c r="AQ85" i="1"/>
  <c r="AI85" i="1"/>
  <c r="AA85" i="1"/>
  <c r="AA22" i="1" s="1"/>
  <c r="S85" i="1"/>
  <c r="K85" i="1"/>
  <c r="K22" i="1" s="1"/>
  <c r="C85" i="1"/>
  <c r="C22" i="1" s="1"/>
  <c r="AY84" i="1"/>
  <c r="AQ84" i="1"/>
  <c r="AI84" i="1"/>
  <c r="AA84" i="1"/>
  <c r="S84" i="1"/>
  <c r="K84" i="1"/>
  <c r="C84" i="1"/>
  <c r="AY83" i="1"/>
  <c r="AQ83" i="1"/>
  <c r="AI83" i="1"/>
  <c r="AA83" i="1"/>
  <c r="S83" i="1"/>
  <c r="K83" i="1"/>
  <c r="C83" i="1"/>
  <c r="AY82" i="1"/>
  <c r="AQ82" i="1"/>
  <c r="AI82" i="1"/>
  <c r="AA82" i="1"/>
  <c r="S82" i="1"/>
  <c r="K82" i="1"/>
  <c r="C82" i="1"/>
  <c r="AY81" i="1"/>
  <c r="AQ81" i="1"/>
  <c r="AI81" i="1"/>
  <c r="AA81" i="1"/>
  <c r="S81" i="1"/>
  <c r="K81" i="1"/>
  <c r="C81" i="1"/>
  <c r="AY80" i="1"/>
  <c r="AQ80" i="1"/>
  <c r="AI80" i="1"/>
  <c r="AA80" i="1"/>
  <c r="S80" i="1"/>
  <c r="K80" i="1"/>
  <c r="C80" i="1"/>
  <c r="AY79" i="1"/>
  <c r="AQ79" i="1"/>
  <c r="AI79" i="1"/>
  <c r="AI15" i="1" s="1"/>
  <c r="AA79" i="1"/>
  <c r="AA15" i="1" s="1"/>
  <c r="S79" i="1"/>
  <c r="S15" i="1" s="1"/>
  <c r="K79" i="1"/>
  <c r="K15" i="1" s="1"/>
  <c r="C79" i="1"/>
  <c r="C15" i="1" s="1"/>
  <c r="AY78" i="1"/>
  <c r="AQ78" i="1"/>
  <c r="AI78" i="1"/>
  <c r="AA78" i="1"/>
  <c r="S78" i="1"/>
  <c r="K78" i="1"/>
  <c r="C78" i="1"/>
  <c r="AY77" i="1"/>
  <c r="AQ77" i="1"/>
  <c r="AI77" i="1"/>
  <c r="AA77" i="1"/>
  <c r="S77" i="1"/>
  <c r="K77" i="1"/>
  <c r="C77" i="1"/>
  <c r="AY76" i="1"/>
  <c r="AQ76" i="1"/>
  <c r="AI76" i="1"/>
  <c r="AA76" i="1"/>
  <c r="S76" i="1"/>
  <c r="K76" i="1"/>
  <c r="C76" i="1"/>
  <c r="AY75" i="1"/>
  <c r="AQ75" i="1"/>
  <c r="AI75" i="1"/>
  <c r="AA75" i="1"/>
  <c r="AA7" i="1" s="1"/>
  <c r="S75" i="1"/>
  <c r="K75" i="1"/>
  <c r="K7" i="1" s="1"/>
  <c r="C75" i="1"/>
  <c r="C7" i="1" s="1"/>
  <c r="AY74" i="1"/>
  <c r="AQ74" i="1"/>
  <c r="AI74" i="1"/>
  <c r="AA74" i="1"/>
  <c r="S74" i="1"/>
  <c r="K74" i="1"/>
  <c r="C74" i="1"/>
  <c r="S22" i="1" l="1"/>
  <c r="AI26" i="1"/>
  <c r="AI22" i="1"/>
  <c r="K34" i="1"/>
  <c r="AQ7" i="1"/>
  <c r="AY7" i="1"/>
  <c r="AQ15" i="1"/>
  <c r="AQ22" i="1"/>
  <c r="AQ26" i="1"/>
  <c r="AQ34" i="1"/>
  <c r="AY34" i="1"/>
  <c r="AY15" i="1"/>
  <c r="AY22" i="1"/>
  <c r="AY26" i="1"/>
  <c r="AI34" i="1"/>
  <c r="S7" i="1"/>
  <c r="AI7" i="1"/>
</calcChain>
</file>

<file path=xl/sharedStrings.xml><?xml version="1.0" encoding="utf-8"?>
<sst xmlns="http://schemas.openxmlformats.org/spreadsheetml/2006/main" count="425" uniqueCount="58">
  <si>
    <t>Mo</t>
  </si>
  <si>
    <t>Di</t>
  </si>
  <si>
    <t>Mi</t>
  </si>
  <si>
    <t>Do</t>
  </si>
  <si>
    <t>Fr</t>
  </si>
  <si>
    <t>Dessert</t>
  </si>
  <si>
    <t>Maultaschen</t>
  </si>
  <si>
    <t>Gemüsebällchen</t>
  </si>
  <si>
    <t>20/20W</t>
  </si>
  <si>
    <t>1 mit Farbstoff, 2 mit Konservierungsstoff oder konserviert, 3 mit Antioxidationsmittel, 9 mit Süßungsmittel(n)</t>
  </si>
  <si>
    <t>20 enthält glutenhaltiges Getreide/-erzeugnisse, 20H Hafer, 20W Weizen, Dinkel, Khorasan-Weizen, 21 enthält Fisch/-erzeugnisse, 23 enthält Eier/-erzeugnisse, 25 enthält Soja/-erzeugnisse, 26 enthält Milch inkl. Laktose, 27 enthält Schalenfrüchte/-erzeugnisse, 27Ha Haselnuss, 27Ma Mandeln, 28 enthält Sellerie/-erzeugnisse, 29 enthält Senf/-erzeugnisse</t>
  </si>
  <si>
    <t>Suppe</t>
  </si>
  <si>
    <t>Zusatzstoffe:</t>
  </si>
  <si>
    <t>Allergene:</t>
  </si>
  <si>
    <t>Menü 1</t>
  </si>
  <si>
    <t>Menü 2</t>
  </si>
  <si>
    <t>Kaffee</t>
  </si>
  <si>
    <t>Getränke - verschiedene Sorten</t>
  </si>
  <si>
    <t>1/9</t>
  </si>
  <si>
    <t>mg Salz</t>
  </si>
  <si>
    <t>Nährwerte</t>
  </si>
  <si>
    <t>Nährwerte gerundet</t>
  </si>
  <si>
    <t xml:space="preserve">Kcal/ </t>
  </si>
  <si>
    <t xml:space="preserve"> g Fett/ </t>
  </si>
  <si>
    <t xml:space="preserve">mg ges.Fs/ </t>
  </si>
  <si>
    <t xml:space="preserve">mg Zucker/ </t>
  </si>
  <si>
    <t>Salat</t>
  </si>
  <si>
    <t>Sa</t>
  </si>
  <si>
    <t>So</t>
  </si>
  <si>
    <t>Salatbuffet</t>
  </si>
  <si>
    <t>23/26</t>
  </si>
  <si>
    <t>Erbsengemüse</t>
  </si>
  <si>
    <t>Frisches Obst</t>
  </si>
  <si>
    <t>Getränke / Dessert</t>
  </si>
  <si>
    <r>
      <rPr>
        <b/>
        <sz val="10"/>
        <color theme="1"/>
        <rFont val="Arial Narrow"/>
        <family val="2"/>
      </rPr>
      <t>Änderungen zu vorhandenen Zusatzstoffen oder Stoffen/Erzeugnissen</t>
    </r>
    <r>
      <rPr>
        <sz val="10"/>
        <color theme="1"/>
        <rFont val="Arial Narrow"/>
        <family val="2"/>
      </rPr>
      <t xml:space="preserve">, die Allergien oder Unverträglichkeiten auslösen, entnehmen Sie bitte einer seperaten/extra Information zur Speisenausgabe.
</t>
    </r>
    <r>
      <rPr>
        <b/>
        <sz val="10"/>
        <color theme="1"/>
        <rFont val="Arial Narrow"/>
        <family val="2"/>
      </rPr>
      <t>Verarbeitungsbedingte Kontakte</t>
    </r>
    <r>
      <rPr>
        <sz val="10"/>
        <color theme="1"/>
        <rFont val="Arial Narrow"/>
        <family val="2"/>
      </rPr>
      <t xml:space="preserve"> mit glutenhaltigem Getreide, Fisch. Krebstiere, Eiern, Erdnüssen, Soja, Milch, Schalenfrüchten, Sellerie, Senf, Sesamsamen, Schwefeldioxid, Sulfiten, Lupinen und Weichtieren können trotz größter Sorgfalt bei der Zubereitung nicht ausgeschlossen werden.
</t>
    </r>
    <r>
      <rPr>
        <b/>
        <sz val="10"/>
        <color theme="1"/>
        <rFont val="Arial Narrow"/>
        <family val="2"/>
      </rPr>
      <t>Änderungen des Speiseplanes vorbehalten</t>
    </r>
  </si>
  <si>
    <t>2/3/20/20W/23/26</t>
  </si>
  <si>
    <t>Wackelpudding</t>
  </si>
  <si>
    <t>20/20W/23/25/28</t>
  </si>
  <si>
    <t>23/25/29</t>
  </si>
  <si>
    <t xml:space="preserve">Überbackenes Fischfilet </t>
  </si>
  <si>
    <t>20/20W/21</t>
  </si>
  <si>
    <t>Bratensauce</t>
  </si>
  <si>
    <t>Tex Mex Pfanne</t>
  </si>
  <si>
    <t>Sauerrahm</t>
  </si>
  <si>
    <t>Gemüselasagne</t>
  </si>
  <si>
    <t>20/20W/23/26/28</t>
  </si>
  <si>
    <t>Bratwurst</t>
  </si>
  <si>
    <t>Kräuterreis</t>
  </si>
  <si>
    <t>Zitronenschmand</t>
  </si>
  <si>
    <t>Salzkartoffeln</t>
  </si>
  <si>
    <t>Petersiliensauce</t>
  </si>
  <si>
    <t>Kichererbsen-Bulgur-Bällchen</t>
  </si>
  <si>
    <t>20/20W/23/26/29</t>
  </si>
  <si>
    <t>Hackröllchen</t>
  </si>
  <si>
    <t>Langkornreis</t>
  </si>
  <si>
    <t>Grillgemüse</t>
  </si>
  <si>
    <t>Eierspätzle</t>
  </si>
  <si>
    <t>20/20W/26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</si>
</sst>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2" x14ac:knownFonts="1">
    <font>
      <sz val="11"/>
      <color theme="1"/>
      <name val="Calibri"/>
    </font>
    <font>
      <sz val="11"/>
      <color theme="1"/>
      <name val="Arial Narrow"/>
      <family val="2"/>
    </font>
    <font>
      <sz val="11"/>
      <name val="Arial Narrow"/>
      <family val="2"/>
    </font>
    <font>
      <b/>
      <sz val="11"/>
      <color rgb="FFFF0000"/>
      <name val="Arial Narrow"/>
      <family val="2"/>
    </font>
    <font>
      <b/>
      <sz val="11"/>
      <color rgb="FF008000"/>
      <name val="Arial Narrow"/>
      <family val="2"/>
    </font>
    <font>
      <b/>
      <sz val="11"/>
      <color theme="1"/>
      <name val="Arial Narrow"/>
      <family val="2"/>
    </font>
    <font>
      <sz val="6"/>
      <color theme="1"/>
      <name val="Arial Narrow"/>
      <family val="2"/>
    </font>
    <font>
      <sz val="7"/>
      <color theme="1"/>
      <name val="Arial Narrow"/>
      <family val="2"/>
    </font>
    <font>
      <sz val="12"/>
      <color theme="1"/>
      <name val="Arial Narrow"/>
      <family val="2"/>
    </font>
    <font>
      <b/>
      <sz val="24"/>
      <name val="Arial Narrow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 style="thin">
        <color theme="0" tint="-0.34998626667073579"/>
      </right>
      <top/>
      <bottom style="thick">
        <color indexed="64"/>
      </bottom>
      <diagonal/>
    </border>
    <border>
      <left/>
      <right style="thin">
        <color theme="0" tint="-0.34998626667073579"/>
      </right>
      <top style="thick">
        <color indexed="64"/>
      </top>
      <bottom/>
      <diagonal/>
    </border>
    <border>
      <left style="thin">
        <color theme="0" tint="-0.34998626667073579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indexed="64"/>
      </bottom>
      <diagonal/>
    </border>
    <border>
      <left/>
      <right style="thin">
        <color theme="0" tint="-0.34998626667073579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0" tint="-0.34998626667073579"/>
      </left>
      <right/>
      <top style="thin">
        <color indexed="64"/>
      </top>
      <bottom/>
      <diagonal/>
    </border>
    <border>
      <left/>
      <right style="thin">
        <color theme="0" tint="-0.34998626667073579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theme="0" tint="-0.34998626667073579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34998626667073579"/>
      </right>
      <top/>
      <bottom style="thin">
        <color theme="0" tint="-0.499984740745262"/>
      </bottom>
      <diagonal/>
    </border>
    <border>
      <left style="thin">
        <color theme="0" tint="-0.34998626667073579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0" borderId="0" xfId="0" applyFont="1"/>
    <xf numFmtId="0" fontId="2" fillId="0" borderId="1" xfId="0" applyFont="1" applyBorder="1"/>
    <xf numFmtId="0" fontId="2" fillId="0" borderId="0" xfId="0" applyFont="1"/>
    <xf numFmtId="0" fontId="1" fillId="0" borderId="2" xfId="0" applyFont="1" applyBorder="1"/>
    <xf numFmtId="0" fontId="3" fillId="0" borderId="3" xfId="0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1" fillId="0" borderId="4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4" fillId="0" borderId="5" xfId="0" applyFont="1" applyBorder="1"/>
    <xf numFmtId="0" fontId="1" fillId="0" borderId="0" xfId="0" applyFont="1" applyAlignment="1">
      <alignment horizontal="left" vertical="center" wrapText="1"/>
    </xf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3" fillId="0" borderId="8" xfId="0" applyFont="1" applyBorder="1" applyAlignment="1">
      <alignment horizontal="right"/>
    </xf>
    <xf numFmtId="0" fontId="1" fillId="0" borderId="9" xfId="0" applyFont="1" applyBorder="1" applyAlignment="1">
      <alignment horizontal="left"/>
    </xf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3" fillId="0" borderId="5" xfId="0" applyFont="1" applyBorder="1" applyAlignment="1">
      <alignment horizontal="right"/>
    </xf>
    <xf numFmtId="0" fontId="1" fillId="0" borderId="0" xfId="0" applyFont="1" applyAlignment="1">
      <alignment horizontal="left"/>
    </xf>
    <xf numFmtId="0" fontId="1" fillId="0" borderId="6" xfId="0" applyFont="1" applyBorder="1" applyAlignment="1">
      <alignment vertical="center" wrapText="1"/>
    </xf>
    <xf numFmtId="0" fontId="7" fillId="0" borderId="0" xfId="0" applyFont="1" applyAlignment="1">
      <alignment wrapText="1"/>
    </xf>
    <xf numFmtId="0" fontId="7" fillId="0" borderId="6" xfId="0" applyFont="1" applyBorder="1" applyAlignment="1">
      <alignment wrapText="1"/>
    </xf>
    <xf numFmtId="0" fontId="7" fillId="0" borderId="5" xfId="0" applyFont="1" applyBorder="1" applyAlignment="1">
      <alignment wrapText="1"/>
    </xf>
    <xf numFmtId="0" fontId="7" fillId="0" borderId="0" xfId="0" applyFont="1"/>
    <xf numFmtId="0" fontId="3" fillId="0" borderId="9" xfId="0" applyFont="1" applyBorder="1" applyAlignment="1">
      <alignment horizontal="right"/>
    </xf>
    <xf numFmtId="0" fontId="1" fillId="0" borderId="7" xfId="0" applyFont="1" applyBorder="1" applyAlignment="1">
      <alignment horizontal="left"/>
    </xf>
    <xf numFmtId="0" fontId="7" fillId="0" borderId="12" xfId="0" applyFont="1" applyBorder="1" applyAlignment="1">
      <alignment wrapText="1"/>
    </xf>
    <xf numFmtId="0" fontId="7" fillId="0" borderId="10" xfId="0" applyFont="1" applyBorder="1" applyAlignment="1">
      <alignment wrapText="1"/>
    </xf>
    <xf numFmtId="0" fontId="7" fillId="0" borderId="11" xfId="0" applyFont="1" applyBorder="1" applyAlignment="1">
      <alignment wrapText="1"/>
    </xf>
    <xf numFmtId="0" fontId="3" fillId="0" borderId="0" xfId="0" applyFont="1" applyAlignment="1">
      <alignment horizontal="right"/>
    </xf>
    <xf numFmtId="0" fontId="1" fillId="0" borderId="6" xfId="0" applyFont="1" applyBorder="1" applyAlignment="1">
      <alignment horizontal="left"/>
    </xf>
    <xf numFmtId="0" fontId="1" fillId="0" borderId="13" xfId="0" applyFont="1" applyBorder="1"/>
    <xf numFmtId="0" fontId="1" fillId="0" borderId="14" xfId="0" applyFont="1" applyBorder="1" applyAlignment="1">
      <alignment vertical="center" wrapText="1"/>
    </xf>
    <xf numFmtId="0" fontId="1" fillId="0" borderId="15" xfId="0" applyFont="1" applyBorder="1" applyAlignment="1">
      <alignment horizontal="left" vertical="center" wrapText="1"/>
    </xf>
    <xf numFmtId="0" fontId="4" fillId="0" borderId="16" xfId="0" applyFont="1" applyBorder="1"/>
    <xf numFmtId="0" fontId="1" fillId="0" borderId="17" xfId="0" applyFont="1" applyBorder="1" applyAlignment="1">
      <alignment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19" xfId="0" applyFont="1" applyBorder="1"/>
    <xf numFmtId="0" fontId="1" fillId="0" borderId="20" xfId="0" applyFont="1" applyBorder="1"/>
    <xf numFmtId="0" fontId="1" fillId="0" borderId="21" xfId="0" applyFont="1" applyBorder="1"/>
    <xf numFmtId="0" fontId="5" fillId="0" borderId="6" xfId="0" applyFont="1" applyBorder="1" applyAlignment="1">
      <alignment vertical="top" wrapText="1"/>
    </xf>
    <xf numFmtId="0" fontId="5" fillId="0" borderId="6" xfId="0" applyFont="1" applyBorder="1" applyAlignment="1">
      <alignment vertical="top"/>
    </xf>
    <xf numFmtId="0" fontId="1" fillId="0" borderId="12" xfId="0" applyFont="1" applyBorder="1" applyAlignment="1">
      <alignment horizontal="left" vertical="center" wrapText="1"/>
    </xf>
    <xf numFmtId="0" fontId="10" fillId="0" borderId="0" xfId="0" applyFont="1"/>
    <xf numFmtId="0" fontId="11" fillId="0" borderId="0" xfId="0" applyFont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1" fillId="2" borderId="0" xfId="0" applyFont="1" applyFill="1"/>
    <xf numFmtId="0" fontId="7" fillId="2" borderId="0" xfId="0" applyFont="1" applyFill="1" applyAlignment="1">
      <alignment wrapText="1"/>
    </xf>
    <xf numFmtId="0" fontId="3" fillId="2" borderId="9" xfId="0" applyFont="1" applyFill="1" applyBorder="1" applyAlignment="1">
      <alignment horizontal="right"/>
    </xf>
    <xf numFmtId="0" fontId="1" fillId="2" borderId="9" xfId="0" applyFont="1" applyFill="1" applyBorder="1" applyAlignment="1">
      <alignment horizontal="left"/>
    </xf>
    <xf numFmtId="0" fontId="1" fillId="2" borderId="12" xfId="0" applyFont="1" applyFill="1" applyBorder="1" applyAlignment="1">
      <alignment horizontal="left" vertical="center" wrapText="1"/>
    </xf>
    <xf numFmtId="0" fontId="7" fillId="2" borderId="12" xfId="0" applyFont="1" applyFill="1" applyBorder="1" applyAlignment="1">
      <alignment wrapText="1"/>
    </xf>
    <xf numFmtId="0" fontId="3" fillId="2" borderId="0" xfId="0" applyFont="1" applyFill="1" applyAlignment="1">
      <alignment horizontal="right"/>
    </xf>
    <xf numFmtId="0" fontId="1" fillId="2" borderId="0" xfId="0" applyFont="1" applyFill="1" applyAlignment="1">
      <alignment horizontal="left"/>
    </xf>
    <xf numFmtId="0" fontId="1" fillId="2" borderId="6" xfId="0" applyFont="1" applyFill="1" applyBorder="1" applyAlignment="1">
      <alignment vertical="center" wrapText="1"/>
    </xf>
    <xf numFmtId="0" fontId="4" fillId="2" borderId="5" xfId="0" applyFont="1" applyFill="1" applyBorder="1"/>
    <xf numFmtId="0" fontId="1" fillId="2" borderId="10" xfId="0" applyFont="1" applyFill="1" applyBorder="1" applyAlignment="1">
      <alignment vertical="center" wrapText="1"/>
    </xf>
    <xf numFmtId="0" fontId="1" fillId="2" borderId="11" xfId="0" applyFont="1" applyFill="1" applyBorder="1"/>
    <xf numFmtId="0" fontId="7" fillId="2" borderId="10" xfId="0" applyFont="1" applyFill="1" applyBorder="1" applyAlignment="1">
      <alignment wrapText="1"/>
    </xf>
    <xf numFmtId="0" fontId="7" fillId="2" borderId="11" xfId="0" applyFont="1" applyFill="1" applyBorder="1" applyAlignment="1">
      <alignment wrapText="1"/>
    </xf>
    <xf numFmtId="0" fontId="1" fillId="2" borderId="6" xfId="0" applyFont="1" applyFill="1" applyBorder="1" applyAlignment="1">
      <alignment horizontal="left"/>
    </xf>
    <xf numFmtId="0" fontId="3" fillId="2" borderId="5" xfId="0" applyFont="1" applyFill="1" applyBorder="1" applyAlignment="1">
      <alignment horizontal="right"/>
    </xf>
    <xf numFmtId="0" fontId="11" fillId="2" borderId="0" xfId="0" applyFont="1" applyFill="1" applyAlignment="1">
      <alignment horizontal="right" vertical="center" wrapText="1"/>
    </xf>
    <xf numFmtId="0" fontId="11" fillId="0" borderId="0" xfId="0" applyFont="1" applyAlignment="1">
      <alignment horizontal="right" vertical="center" wrapText="1"/>
    </xf>
    <xf numFmtId="14" fontId="11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6" fillId="0" borderId="0" xfId="0" applyFont="1" applyAlignment="1">
      <alignment horizontal="right" vertical="center" wrapText="1"/>
    </xf>
    <xf numFmtId="0" fontId="6" fillId="0" borderId="15" xfId="0" applyFont="1" applyBorder="1" applyAlignment="1">
      <alignment horizontal="right" vertical="center" wrapText="1"/>
    </xf>
    <xf numFmtId="0" fontId="6" fillId="0" borderId="18" xfId="0" applyFont="1" applyBorder="1" applyAlignment="1">
      <alignment horizontal="right" vertical="center" wrapText="1"/>
    </xf>
    <xf numFmtId="0" fontId="9" fillId="0" borderId="22" xfId="0" applyFont="1" applyBorder="1" applyAlignment="1">
      <alignment horizontal="left"/>
    </xf>
    <xf numFmtId="0" fontId="9" fillId="0" borderId="23" xfId="0" applyFont="1" applyBorder="1" applyAlignment="1">
      <alignment horizontal="left"/>
    </xf>
    <xf numFmtId="164" fontId="2" fillId="0" borderId="23" xfId="0" applyNumberFormat="1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9" fillId="0" borderId="22" xfId="0" applyFont="1" applyBorder="1"/>
    <xf numFmtId="0" fontId="9" fillId="0" borderId="23" xfId="0" applyFont="1" applyBorder="1"/>
    <xf numFmtId="0" fontId="5" fillId="0" borderId="6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6" fillId="2" borderId="0" xfId="0" applyFont="1" applyFill="1" applyAlignment="1">
      <alignment horizontal="right" vertical="center" wrapText="1"/>
    </xf>
    <xf numFmtId="0" fontId="1" fillId="0" borderId="12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right" vertical="center" wrapText="1"/>
    </xf>
    <xf numFmtId="0" fontId="7" fillId="0" borderId="12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/>
    </xf>
    <xf numFmtId="0" fontId="5" fillId="0" borderId="6" xfId="0" applyFont="1" applyBorder="1" applyAlignment="1">
      <alignment horizontal="left" vertical="top"/>
    </xf>
    <xf numFmtId="0" fontId="11" fillId="2" borderId="0" xfId="0" applyFont="1" applyFill="1" applyAlignment="1">
      <alignment horizontal="center" vertical="center" wrapText="1"/>
    </xf>
    <xf numFmtId="0" fontId="1" fillId="2" borderId="12" xfId="0" applyFont="1" applyFill="1" applyBorder="1" applyAlignment="1">
      <alignment horizontal="left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left" vertical="top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center" wrapText="1"/>
    </xf>
    <xf numFmtId="0" fontId="8" fillId="0" borderId="1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8" fillId="0" borderId="18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center" vertical="center"/>
    </xf>
    <xf numFmtId="0" fontId="5" fillId="0" borderId="21" xfId="0" applyFont="1" applyBorder="1" applyAlignment="1">
      <alignment horizontal="left" vertical="top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20</xdr:row>
      <xdr:rowOff>0</xdr:rowOff>
    </xdr:from>
    <xdr:to>
      <xdr:col>2</xdr:col>
      <xdr:colOff>435656</xdr:colOff>
      <xdr:row>20</xdr:row>
      <xdr:rowOff>402371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2A93B43D-594C-4F4B-A95B-B192750639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0" y="15373350"/>
          <a:ext cx="435656" cy="402371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20</xdr:row>
      <xdr:rowOff>0</xdr:rowOff>
    </xdr:from>
    <xdr:to>
      <xdr:col>10</xdr:col>
      <xdr:colOff>435656</xdr:colOff>
      <xdr:row>20</xdr:row>
      <xdr:rowOff>402371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788355EF-0BDE-47E7-A396-40226B5F53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43200" y="15373350"/>
          <a:ext cx="435656" cy="402371"/>
        </a:xfrm>
        <a:prstGeom prst="rect">
          <a:avLst/>
        </a:prstGeom>
      </xdr:spPr>
    </xdr:pic>
    <xdr:clientData/>
  </xdr:twoCellAnchor>
  <xdr:twoCellAnchor editAs="oneCell">
    <xdr:from>
      <xdr:col>26</xdr:col>
      <xdr:colOff>0</xdr:colOff>
      <xdr:row>20</xdr:row>
      <xdr:rowOff>0</xdr:rowOff>
    </xdr:from>
    <xdr:to>
      <xdr:col>26</xdr:col>
      <xdr:colOff>435656</xdr:colOff>
      <xdr:row>20</xdr:row>
      <xdr:rowOff>402371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DD7638F2-D151-41FA-AB66-FACE61C1F9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15100" y="15373350"/>
          <a:ext cx="435656" cy="402371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20</xdr:row>
      <xdr:rowOff>0</xdr:rowOff>
    </xdr:from>
    <xdr:to>
      <xdr:col>18</xdr:col>
      <xdr:colOff>435656</xdr:colOff>
      <xdr:row>20</xdr:row>
      <xdr:rowOff>402371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id="{58DB7DBF-B50C-497E-AF64-23ED95B733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29150" y="5657850"/>
          <a:ext cx="435656" cy="402371"/>
        </a:xfrm>
        <a:prstGeom prst="rect">
          <a:avLst/>
        </a:prstGeom>
      </xdr:spPr>
    </xdr:pic>
    <xdr:clientData/>
  </xdr:twoCellAnchor>
  <xdr:twoCellAnchor editAs="oneCell">
    <xdr:from>
      <xdr:col>26</xdr:col>
      <xdr:colOff>0</xdr:colOff>
      <xdr:row>12</xdr:row>
      <xdr:rowOff>0</xdr:rowOff>
    </xdr:from>
    <xdr:to>
      <xdr:col>26</xdr:col>
      <xdr:colOff>460042</xdr:colOff>
      <xdr:row>12</xdr:row>
      <xdr:rowOff>414564</xdr:rowOff>
    </xdr:to>
    <xdr:pic>
      <xdr:nvPicPr>
        <xdr:cNvPr id="10" name="Grafik 9">
          <a:extLst>
            <a:ext uri="{FF2B5EF4-FFF2-40B4-BE49-F238E27FC236}">
              <a16:creationId xmlns:a16="http://schemas.microsoft.com/office/drawing/2014/main" id="{EA607A6C-850F-42B3-BD67-B06071849B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515100" y="3276600"/>
          <a:ext cx="460042" cy="414564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435656</xdr:colOff>
      <xdr:row>12</xdr:row>
      <xdr:rowOff>402371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43840E87-457B-41CF-B45D-5883B23AF7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0" y="3276600"/>
          <a:ext cx="435656" cy="402371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12</xdr:row>
      <xdr:rowOff>0</xdr:rowOff>
    </xdr:from>
    <xdr:to>
      <xdr:col>10</xdr:col>
      <xdr:colOff>441752</xdr:colOff>
      <xdr:row>12</xdr:row>
      <xdr:rowOff>402371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1C3364D3-21B5-4563-B74F-9BF2DE941B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743200" y="3276600"/>
          <a:ext cx="441752" cy="402371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12</xdr:row>
      <xdr:rowOff>0</xdr:rowOff>
    </xdr:from>
    <xdr:to>
      <xdr:col>18</xdr:col>
      <xdr:colOff>441752</xdr:colOff>
      <xdr:row>12</xdr:row>
      <xdr:rowOff>402371</xdr:rowOff>
    </xdr:to>
    <xdr:pic>
      <xdr:nvPicPr>
        <xdr:cNvPr id="11" name="Grafik 10">
          <a:extLst>
            <a:ext uri="{FF2B5EF4-FFF2-40B4-BE49-F238E27FC236}">
              <a16:creationId xmlns:a16="http://schemas.microsoft.com/office/drawing/2014/main" id="{C1E819CB-1916-4570-9793-BB2A314037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629150" y="3276600"/>
          <a:ext cx="441752" cy="4023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98"/>
  <sheetViews>
    <sheetView tabSelected="1" view="pageBreakPreview" zoomScaleSheetLayoutView="100" workbookViewId="0">
      <selection activeCell="AZ4" sqref="AZ4"/>
    </sheetView>
  </sheetViews>
  <sheetFormatPr baseColWidth="10" defaultRowHeight="16.5" x14ac:dyDescent="0.3"/>
  <cols>
    <col min="1" max="1" width="12.140625" style="1" customWidth="1"/>
    <col min="2" max="2" width="0.7109375" style="1" customWidth="1"/>
    <col min="3" max="3" width="8.7109375" style="1" customWidth="1"/>
    <col min="4" max="4" width="9.85546875" style="1" customWidth="1"/>
    <col min="5" max="5" width="3.140625" style="1" customWidth="1"/>
    <col min="6" max="7" width="2.140625" style="1" customWidth="1"/>
    <col min="8" max="8" width="0.85546875" style="1" customWidth="1"/>
    <col min="9" max="10" width="0.7109375" style="1" customWidth="1"/>
    <col min="11" max="11" width="8.7109375" style="1" customWidth="1"/>
    <col min="12" max="12" width="9.85546875" style="1" customWidth="1"/>
    <col min="13" max="13" width="3.140625" style="1" customWidth="1"/>
    <col min="14" max="15" width="2.140625" style="1" customWidth="1"/>
    <col min="16" max="16" width="0.85546875" style="1" customWidth="1"/>
    <col min="17" max="18" width="0.7109375" style="1" customWidth="1"/>
    <col min="19" max="19" width="8.7109375" style="1" customWidth="1"/>
    <col min="20" max="20" width="9.85546875" style="1" customWidth="1"/>
    <col min="21" max="21" width="3.140625" style="1" customWidth="1"/>
    <col min="22" max="23" width="2.140625" style="1" customWidth="1"/>
    <col min="24" max="24" width="0.85546875" style="1" customWidth="1"/>
    <col min="25" max="26" width="0.7109375" style="1" customWidth="1"/>
    <col min="27" max="27" width="8.7109375" style="1" customWidth="1"/>
    <col min="28" max="28" width="9.85546875" style="1" customWidth="1"/>
    <col min="29" max="29" width="3.140625" style="1" customWidth="1"/>
    <col min="30" max="31" width="2.140625" style="1" customWidth="1"/>
    <col min="32" max="32" width="0.85546875" style="1" customWidth="1"/>
    <col min="33" max="34" width="0.7109375" style="1" customWidth="1"/>
    <col min="35" max="35" width="8.7109375" style="1" customWidth="1"/>
    <col min="36" max="36" width="9.85546875" style="1" customWidth="1"/>
    <col min="37" max="37" width="3.140625" style="1" customWidth="1"/>
    <col min="38" max="39" width="2.140625" style="1" customWidth="1"/>
    <col min="40" max="40" width="0.85546875" style="1" customWidth="1"/>
    <col min="41" max="42" width="0.7109375" style="1" customWidth="1"/>
    <col min="43" max="43" width="8.7109375" style="1" customWidth="1"/>
    <col min="44" max="44" width="9.85546875" style="1" customWidth="1"/>
    <col min="45" max="46" width="2.140625" style="1" customWidth="1"/>
    <col min="47" max="47" width="0.85546875" style="1" customWidth="1"/>
    <col min="48" max="48" width="2.140625" style="1" customWidth="1"/>
    <col min="49" max="50" width="0.7109375" style="1" customWidth="1"/>
    <col min="51" max="51" width="7.28515625" style="1" customWidth="1"/>
    <col min="52" max="52" width="9.85546875" style="1" customWidth="1"/>
    <col min="53" max="53" width="0.140625" style="1" hidden="1" customWidth="1" collapsed="1"/>
    <col min="54" max="54" width="2.140625" style="1" customWidth="1"/>
    <col min="55" max="55" width="0.85546875" style="1" customWidth="1"/>
    <col min="56" max="56" width="3.5703125" style="1" customWidth="1"/>
    <col min="57" max="57" width="0.42578125" style="1" customWidth="1"/>
    <col min="58" max="58" width="11.42578125" style="1" customWidth="1"/>
    <col min="59" max="16384" width="11.42578125" style="1"/>
  </cols>
  <sheetData>
    <row r="1" spans="1:58" ht="18.75" customHeight="1" x14ac:dyDescent="0.3">
      <c r="AA1" s="90"/>
      <c r="AB1" s="91"/>
      <c r="AC1" s="91"/>
      <c r="AD1" s="91"/>
      <c r="AE1" s="91"/>
      <c r="AF1" s="91"/>
      <c r="AG1" s="91"/>
      <c r="AH1" s="91"/>
      <c r="AI1" s="91"/>
      <c r="AJ1" s="91"/>
      <c r="AK1" s="91"/>
      <c r="AL1" s="91"/>
      <c r="AM1" s="91"/>
      <c r="AN1" s="91"/>
      <c r="AO1" s="91"/>
    </row>
    <row r="2" spans="1:58" ht="18.75" customHeight="1" x14ac:dyDescent="0.3"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</row>
    <row r="3" spans="1:58" s="3" customFormat="1" ht="30.75" thickBot="1" x14ac:dyDescent="0.45">
      <c r="A3" s="2"/>
      <c r="B3" s="72" t="s">
        <v>0</v>
      </c>
      <c r="C3" s="73"/>
      <c r="D3" s="74">
        <v>46307</v>
      </c>
      <c r="E3" s="75"/>
      <c r="F3" s="75"/>
      <c r="G3" s="75"/>
      <c r="H3" s="75"/>
      <c r="I3" s="84"/>
      <c r="J3" s="72" t="s">
        <v>1</v>
      </c>
      <c r="K3" s="73"/>
      <c r="L3" s="74">
        <v>46308</v>
      </c>
      <c r="M3" s="75"/>
      <c r="N3" s="75"/>
      <c r="O3" s="75"/>
      <c r="P3" s="75"/>
      <c r="Q3" s="84"/>
      <c r="R3" s="72" t="s">
        <v>2</v>
      </c>
      <c r="S3" s="73"/>
      <c r="T3" s="74">
        <v>46309</v>
      </c>
      <c r="U3" s="75"/>
      <c r="V3" s="75"/>
      <c r="W3" s="75"/>
      <c r="X3" s="75"/>
      <c r="Y3" s="84"/>
      <c r="Z3" s="72" t="s">
        <v>3</v>
      </c>
      <c r="AA3" s="73"/>
      <c r="AB3" s="74">
        <v>46310</v>
      </c>
      <c r="AC3" s="75"/>
      <c r="AD3" s="75"/>
      <c r="AE3" s="75"/>
      <c r="AF3" s="75"/>
      <c r="AG3" s="84"/>
      <c r="AH3" s="72" t="s">
        <v>4</v>
      </c>
      <c r="AI3" s="73"/>
      <c r="AJ3" s="74">
        <v>46311</v>
      </c>
      <c r="AK3" s="75"/>
      <c r="AL3" s="75"/>
      <c r="AM3" s="75"/>
      <c r="AN3" s="75"/>
      <c r="AO3" s="75"/>
      <c r="AP3" s="72" t="s">
        <v>27</v>
      </c>
      <c r="AQ3" s="73"/>
      <c r="AR3" s="74">
        <v>46312</v>
      </c>
      <c r="AS3" s="75"/>
      <c r="AT3" s="75"/>
      <c r="AU3" s="75"/>
      <c r="AV3" s="75"/>
      <c r="AW3" s="75"/>
      <c r="AX3" s="76" t="s">
        <v>28</v>
      </c>
      <c r="AY3" s="77"/>
      <c r="AZ3" s="74">
        <v>46313</v>
      </c>
      <c r="BA3" s="75"/>
      <c r="BB3" s="75"/>
      <c r="BC3" s="75"/>
      <c r="BD3" s="75"/>
      <c r="BE3" s="75"/>
    </row>
    <row r="4" spans="1:58" ht="3.75" customHeight="1" thickTop="1" x14ac:dyDescent="0.3">
      <c r="A4" s="4"/>
      <c r="B4" s="5"/>
      <c r="C4" s="6"/>
      <c r="D4" s="6"/>
      <c r="E4" s="7"/>
      <c r="F4" s="7"/>
      <c r="G4" s="7"/>
      <c r="H4" s="7"/>
      <c r="I4" s="8"/>
      <c r="J4" s="5"/>
      <c r="K4" s="6"/>
      <c r="L4" s="6"/>
      <c r="M4" s="7"/>
      <c r="N4" s="7"/>
      <c r="O4" s="7"/>
      <c r="P4" s="7"/>
      <c r="Q4" s="8"/>
      <c r="R4" s="5"/>
      <c r="S4" s="6"/>
      <c r="T4" s="6"/>
      <c r="U4" s="7"/>
      <c r="V4" s="7"/>
      <c r="W4" s="7"/>
      <c r="X4" s="7"/>
      <c r="Y4" s="8"/>
      <c r="Z4" s="5"/>
      <c r="AA4" s="6"/>
      <c r="AB4" s="6"/>
      <c r="AC4" s="7"/>
      <c r="AD4" s="7"/>
      <c r="AE4" s="7"/>
      <c r="AF4" s="7"/>
      <c r="AG4" s="8"/>
      <c r="AH4" s="5"/>
      <c r="AI4" s="6"/>
      <c r="AJ4" s="6"/>
      <c r="AK4" s="7"/>
      <c r="AL4" s="7"/>
      <c r="AM4" s="7"/>
      <c r="AN4" s="7"/>
      <c r="AO4" s="7"/>
      <c r="AP4" s="5"/>
      <c r="AQ4" s="6"/>
      <c r="AR4" s="6"/>
      <c r="AS4" s="7"/>
      <c r="AT4" s="7"/>
      <c r="AU4" s="7"/>
      <c r="AV4" s="7"/>
      <c r="AW4" s="7"/>
      <c r="AX4" s="5"/>
      <c r="AY4" s="6"/>
      <c r="AZ4" s="6"/>
      <c r="BA4" s="7"/>
      <c r="BB4" s="7"/>
      <c r="BC4" s="7"/>
      <c r="BD4" s="7"/>
      <c r="BE4" s="7"/>
    </row>
    <row r="5" spans="1:58" ht="34.5" customHeight="1" x14ac:dyDescent="0.3">
      <c r="A5" s="78" t="s">
        <v>26</v>
      </c>
      <c r="B5" s="9"/>
      <c r="C5" s="67" t="s">
        <v>29</v>
      </c>
      <c r="D5" s="67"/>
      <c r="E5" s="67"/>
      <c r="F5" s="65" t="s">
        <v>30</v>
      </c>
      <c r="G5" s="65"/>
      <c r="H5" s="65"/>
      <c r="I5" s="21"/>
      <c r="J5" s="9"/>
      <c r="K5" s="67" t="s">
        <v>29</v>
      </c>
      <c r="L5" s="67"/>
      <c r="M5" s="67"/>
      <c r="N5" s="65" t="s">
        <v>30</v>
      </c>
      <c r="O5" s="65"/>
      <c r="P5" s="65"/>
      <c r="Q5" s="10"/>
      <c r="R5" s="9"/>
      <c r="S5" s="67" t="s">
        <v>29</v>
      </c>
      <c r="T5" s="67"/>
      <c r="U5" s="67"/>
      <c r="V5" s="65" t="s">
        <v>30</v>
      </c>
      <c r="W5" s="65"/>
      <c r="X5" s="65"/>
      <c r="Y5" s="10"/>
      <c r="Z5" s="9"/>
      <c r="AA5" s="67" t="s">
        <v>29</v>
      </c>
      <c r="AB5" s="67"/>
      <c r="AC5" s="67"/>
      <c r="AD5" s="65" t="s">
        <v>30</v>
      </c>
      <c r="AE5" s="65"/>
      <c r="AF5" s="65"/>
      <c r="AG5" s="10"/>
      <c r="AH5" s="9"/>
      <c r="AI5" s="67"/>
      <c r="AJ5" s="67"/>
      <c r="AK5" s="67"/>
      <c r="AL5" s="69"/>
      <c r="AM5" s="69"/>
      <c r="AN5" s="69"/>
      <c r="AO5" s="10"/>
      <c r="AP5" s="9"/>
      <c r="AQ5" s="67"/>
      <c r="AR5" s="67"/>
      <c r="AS5" s="69"/>
      <c r="AT5" s="69"/>
      <c r="AU5" s="69"/>
      <c r="AV5" s="69"/>
      <c r="AW5" s="10"/>
      <c r="AX5" s="9"/>
      <c r="AY5" s="67"/>
      <c r="AZ5" s="67"/>
      <c r="BA5" s="67"/>
      <c r="BB5" s="69"/>
      <c r="BC5" s="69"/>
      <c r="BD5" s="69"/>
      <c r="BE5" s="10"/>
    </row>
    <row r="6" spans="1:58" ht="3.75" customHeight="1" x14ac:dyDescent="0.3">
      <c r="A6" s="99"/>
      <c r="B6" s="39"/>
      <c r="C6" s="40"/>
      <c r="D6" s="40"/>
      <c r="E6" s="40"/>
      <c r="F6" s="40"/>
      <c r="G6" s="40"/>
      <c r="H6" s="40"/>
      <c r="I6" s="41"/>
      <c r="J6" s="39"/>
      <c r="K6" s="40"/>
      <c r="L6" s="40"/>
      <c r="M6" s="40"/>
      <c r="N6" s="40"/>
      <c r="O6" s="40"/>
      <c r="P6" s="40"/>
      <c r="Q6" s="41"/>
      <c r="R6" s="39"/>
      <c r="S6" s="40"/>
      <c r="T6" s="40"/>
      <c r="U6" s="40"/>
      <c r="V6" s="40"/>
      <c r="W6" s="40"/>
      <c r="X6" s="40"/>
      <c r="Y6" s="41"/>
      <c r="Z6" s="39"/>
      <c r="AA6" s="40"/>
      <c r="AB6" s="40"/>
      <c r="AC6" s="40"/>
      <c r="AD6" s="40"/>
      <c r="AE6" s="40"/>
      <c r="AF6" s="40"/>
      <c r="AG6" s="41"/>
      <c r="AH6" s="39"/>
      <c r="AI6" s="40"/>
      <c r="AJ6" s="40"/>
      <c r="AK6" s="40"/>
      <c r="AL6" s="40"/>
      <c r="AM6" s="40"/>
      <c r="AN6" s="40"/>
      <c r="AO6" s="40"/>
      <c r="AP6" s="39"/>
      <c r="AQ6" s="40"/>
      <c r="AR6" s="40"/>
      <c r="AS6" s="40"/>
      <c r="AT6" s="40"/>
      <c r="AU6" s="40"/>
      <c r="AV6" s="40"/>
      <c r="AW6" s="40"/>
      <c r="AX6" s="39"/>
      <c r="AY6" s="40"/>
      <c r="AZ6" s="40"/>
      <c r="BA6" s="40"/>
      <c r="BB6" s="40"/>
      <c r="BC6" s="40"/>
      <c r="BD6" s="40"/>
      <c r="BE6" s="40"/>
    </row>
    <row r="7" spans="1:58" ht="25.5" hidden="1" customHeight="1" collapsed="1" x14ac:dyDescent="0.3">
      <c r="A7" s="12"/>
      <c r="B7" s="19"/>
      <c r="C7" s="31" t="str">
        <f>CONCATENATE(C74,F74,C75,F75,C76,F76,C77,F77,C78,F78)</f>
        <v>60Kcal/ 3 g Fett/ 420mg ges.Fs/ 4980mg Zucker/ 420mg Salz</v>
      </c>
      <c r="D7" s="31"/>
      <c r="E7" s="20"/>
      <c r="F7" s="20"/>
      <c r="G7" s="20"/>
      <c r="H7" s="20"/>
      <c r="I7" s="32"/>
      <c r="J7" s="19"/>
      <c r="K7" s="31" t="str">
        <f>CONCATENATE(K74,N74,K75,N75,K76,N76,K77,N77,K78,N78)</f>
        <v>60Kcal/ 3 g Fett/ 420mg ges.Fs/ 4980mg Zucker/ 420mg Salz</v>
      </c>
      <c r="L7" s="31"/>
      <c r="M7" s="20"/>
      <c r="N7" s="20"/>
      <c r="O7" s="20"/>
      <c r="P7" s="20"/>
      <c r="Q7" s="32"/>
      <c r="R7" s="19"/>
      <c r="S7" s="31" t="str">
        <f>CONCATENATE(S74,V74,S75,V75,S76,V76,S77,V77,S78,V78)</f>
        <v>60Kcal/ 3 g Fett/ 420mg ges.Fs/ 4980mg Zucker/ 420mg Salz</v>
      </c>
      <c r="T7" s="31"/>
      <c r="U7" s="20"/>
      <c r="V7" s="20"/>
      <c r="W7" s="20"/>
      <c r="X7" s="20"/>
      <c r="Y7" s="32"/>
      <c r="Z7" s="19"/>
      <c r="AA7" s="31" t="str">
        <f>CONCATENATE(AA74,AD74,AA75,AD75,AA76,AD76,AA77,AD77,AA78,AD78)</f>
        <v>60Kcal/ 3 g Fett/ 420mg ges.Fs/ 4980mg Zucker/ 420mg Salz</v>
      </c>
      <c r="AB7" s="31"/>
      <c r="AC7" s="20"/>
      <c r="AD7" s="20"/>
      <c r="AE7" s="20"/>
      <c r="AF7" s="20"/>
      <c r="AG7" s="32"/>
      <c r="AH7" s="19"/>
      <c r="AI7" s="31" t="str">
        <f>CONCATENATE(AI74,AL74,AI75,AL75,AI76,AL76,AI77,AL77,AI78,AL78)</f>
        <v>0Kcal/ 0 g Fett/ 0mg ges.Fs/ 0mg Zucker/ 0mg Salz</v>
      </c>
      <c r="AJ7" s="31"/>
      <c r="AK7" s="20"/>
      <c r="AL7" s="20"/>
      <c r="AM7" s="20"/>
      <c r="AN7" s="20"/>
      <c r="AO7" s="20"/>
      <c r="AP7" s="19"/>
      <c r="AQ7" s="31" t="str">
        <f>CONCATENATE(AQ74,AS74,AQ75,AS75,AQ76,AS76,AQ77,AS77,AQ78,AS78)</f>
        <v>0Kcal/ 0 g Fett/ 0mg ges.Fs/ 0mg Zucker/ 0mg Salz</v>
      </c>
      <c r="AR7" s="31"/>
      <c r="AS7" s="20"/>
      <c r="AT7" s="20"/>
      <c r="AU7" s="20"/>
      <c r="AV7" s="20"/>
      <c r="AW7" s="20"/>
      <c r="AX7" s="19"/>
      <c r="AY7" s="31" t="str">
        <f>CONCATENATE(AY74,BB74,AY75,BB75,AY76,BB76,AY77,BB77,AY78,BB78)</f>
        <v>0Kcal/ 0 g Fett/ 0mg ges.Fs/ 0mg Zucker/ 0mg Salz</v>
      </c>
      <c r="AZ7" s="31"/>
      <c r="BA7" s="20"/>
      <c r="BB7" s="20"/>
      <c r="BC7" s="20"/>
      <c r="BD7" s="20"/>
      <c r="BE7" s="25"/>
      <c r="BF7" s="25"/>
    </row>
    <row r="8" spans="1:58" ht="3.75" customHeight="1" x14ac:dyDescent="0.3">
      <c r="A8" s="13"/>
      <c r="B8" s="14"/>
      <c r="C8" s="26"/>
      <c r="D8" s="26"/>
      <c r="E8" s="15"/>
      <c r="F8" s="15"/>
      <c r="G8" s="15"/>
      <c r="H8" s="15"/>
      <c r="I8" s="27"/>
      <c r="J8" s="14"/>
      <c r="K8" s="26"/>
      <c r="L8" s="26"/>
      <c r="M8" s="15"/>
      <c r="N8" s="15"/>
      <c r="O8" s="15"/>
      <c r="P8" s="15"/>
      <c r="Q8" s="27"/>
      <c r="R8" s="14"/>
      <c r="S8" s="26"/>
      <c r="T8" s="26"/>
      <c r="U8" s="15"/>
      <c r="V8" s="15"/>
      <c r="W8" s="15"/>
      <c r="X8" s="15"/>
      <c r="Y8" s="27"/>
      <c r="Z8" s="14"/>
      <c r="AA8" s="26"/>
      <c r="AB8" s="26"/>
      <c r="AC8" s="15"/>
      <c r="AD8" s="15"/>
      <c r="AE8" s="15"/>
      <c r="AF8" s="15"/>
      <c r="AG8" s="27"/>
      <c r="AH8" s="14"/>
      <c r="AI8" s="26"/>
      <c r="AJ8" s="26"/>
      <c r="AK8" s="15"/>
      <c r="AL8" s="15"/>
      <c r="AM8" s="15"/>
      <c r="AN8" s="15"/>
      <c r="AO8" s="15"/>
      <c r="AP8" s="14"/>
      <c r="AQ8" s="26"/>
      <c r="AR8" s="26"/>
      <c r="AS8" s="15"/>
      <c r="AT8" s="15"/>
      <c r="AU8" s="15"/>
      <c r="AV8" s="15"/>
      <c r="AW8" s="15"/>
      <c r="AX8" s="14"/>
      <c r="AY8" s="26"/>
      <c r="AZ8" s="26"/>
      <c r="BA8" s="15"/>
      <c r="BB8" s="15"/>
      <c r="BC8" s="15"/>
      <c r="BD8" s="15"/>
      <c r="BE8" s="15"/>
    </row>
    <row r="9" spans="1:58" ht="36" customHeight="1" x14ac:dyDescent="0.3">
      <c r="A9" s="78" t="s">
        <v>14</v>
      </c>
      <c r="B9" s="9"/>
      <c r="C9" s="68" t="s">
        <v>6</v>
      </c>
      <c r="D9" s="68"/>
      <c r="E9" s="68"/>
      <c r="F9" s="65" t="s">
        <v>35</v>
      </c>
      <c r="G9" s="65"/>
      <c r="H9" s="65"/>
      <c r="I9" s="21"/>
      <c r="J9" s="9"/>
      <c r="K9" s="68" t="s">
        <v>53</v>
      </c>
      <c r="L9" s="68"/>
      <c r="M9" s="68"/>
      <c r="N9" s="65" t="s">
        <v>52</v>
      </c>
      <c r="O9" s="65"/>
      <c r="P9" s="65"/>
      <c r="Q9" s="10"/>
      <c r="R9" s="9"/>
      <c r="S9" s="68" t="s">
        <v>46</v>
      </c>
      <c r="T9" s="68"/>
      <c r="U9" s="68"/>
      <c r="V9" s="65"/>
      <c r="W9" s="65"/>
      <c r="X9" s="65"/>
      <c r="Y9" s="10"/>
      <c r="Z9" s="9"/>
      <c r="AA9" s="68" t="s">
        <v>39</v>
      </c>
      <c r="AB9" s="68"/>
      <c r="AC9" s="68"/>
      <c r="AD9" s="64" t="s">
        <v>40</v>
      </c>
      <c r="AE9" s="64"/>
      <c r="AF9" s="64"/>
      <c r="AG9" s="10"/>
      <c r="AH9" s="9"/>
      <c r="AI9" s="67"/>
      <c r="AJ9" s="67"/>
      <c r="AK9" s="67"/>
      <c r="AL9" s="69"/>
      <c r="AM9" s="69"/>
      <c r="AN9" s="69"/>
      <c r="AO9" s="10"/>
      <c r="AP9" s="9"/>
      <c r="AQ9" s="67"/>
      <c r="AR9" s="67"/>
      <c r="AS9" s="69"/>
      <c r="AT9" s="69"/>
      <c r="AU9" s="69"/>
      <c r="AV9" s="69"/>
      <c r="AW9" s="10"/>
      <c r="AX9" s="9"/>
      <c r="AY9" s="67"/>
      <c r="AZ9" s="67"/>
      <c r="BA9" s="67"/>
      <c r="BB9" s="69"/>
      <c r="BC9" s="69"/>
      <c r="BD9" s="69"/>
      <c r="BE9" s="10"/>
    </row>
    <row r="10" spans="1:58" ht="36" customHeight="1" x14ac:dyDescent="0.3">
      <c r="A10" s="85"/>
      <c r="B10" s="9"/>
      <c r="C10" s="68" t="s">
        <v>50</v>
      </c>
      <c r="D10" s="68"/>
      <c r="E10" s="68"/>
      <c r="F10" s="65">
        <v>26</v>
      </c>
      <c r="G10" s="65"/>
      <c r="H10" s="65"/>
      <c r="I10" s="21"/>
      <c r="J10" s="9"/>
      <c r="K10" s="67" t="s">
        <v>54</v>
      </c>
      <c r="L10" s="67"/>
      <c r="M10" s="67"/>
      <c r="N10" s="69"/>
      <c r="O10" s="69"/>
      <c r="P10" s="69"/>
      <c r="Q10" s="10"/>
      <c r="R10" s="9"/>
      <c r="S10" s="68" t="s">
        <v>41</v>
      </c>
      <c r="T10" s="68"/>
      <c r="U10" s="68"/>
      <c r="V10" s="66"/>
      <c r="W10" s="65"/>
      <c r="X10" s="65"/>
      <c r="Y10" s="10"/>
      <c r="Z10" s="9"/>
      <c r="AA10" s="68" t="s">
        <v>31</v>
      </c>
      <c r="AB10" s="68"/>
      <c r="AC10" s="68"/>
      <c r="AD10" s="64">
        <v>26</v>
      </c>
      <c r="AE10" s="64"/>
      <c r="AF10" s="64"/>
      <c r="AG10" s="10"/>
      <c r="AH10" s="9"/>
      <c r="AI10" s="67"/>
      <c r="AJ10" s="67"/>
      <c r="AK10" s="67"/>
      <c r="AL10" s="69"/>
      <c r="AM10" s="69"/>
      <c r="AN10" s="69"/>
      <c r="AO10" s="10"/>
      <c r="AP10" s="9"/>
      <c r="AQ10" s="67"/>
      <c r="AR10" s="67"/>
      <c r="AS10" s="69"/>
      <c r="AT10" s="69"/>
      <c r="AU10" s="69"/>
      <c r="AV10" s="69"/>
      <c r="AW10" s="10"/>
      <c r="AX10" s="9"/>
      <c r="AY10" s="67"/>
      <c r="AZ10" s="67"/>
      <c r="BA10" s="67"/>
      <c r="BB10" s="69"/>
      <c r="BC10" s="69"/>
      <c r="BD10" s="69"/>
      <c r="BE10" s="10"/>
    </row>
    <row r="11" spans="1:58" ht="36" customHeight="1" x14ac:dyDescent="0.3">
      <c r="A11" s="85"/>
      <c r="B11" s="9"/>
      <c r="C11" s="67"/>
      <c r="D11" s="67"/>
      <c r="E11" s="67"/>
      <c r="F11" s="69"/>
      <c r="G11" s="69"/>
      <c r="H11" s="69"/>
      <c r="I11" s="21"/>
      <c r="J11" s="9"/>
      <c r="K11" s="67" t="s">
        <v>55</v>
      </c>
      <c r="L11" s="67"/>
      <c r="M11" s="67"/>
      <c r="N11" s="69"/>
      <c r="O11" s="69"/>
      <c r="P11" s="69"/>
      <c r="Q11" s="10"/>
      <c r="R11" s="9"/>
      <c r="S11" s="68" t="s">
        <v>56</v>
      </c>
      <c r="T11" s="68"/>
      <c r="U11" s="68"/>
      <c r="V11" s="65" t="s">
        <v>57</v>
      </c>
      <c r="W11" s="65"/>
      <c r="X11" s="65"/>
      <c r="Y11" s="10"/>
      <c r="Z11" s="9"/>
      <c r="AA11" s="68" t="s">
        <v>49</v>
      </c>
      <c r="AB11" s="68"/>
      <c r="AC11" s="68"/>
      <c r="AD11" s="64"/>
      <c r="AE11" s="64"/>
      <c r="AF11" s="64"/>
      <c r="AG11" s="10"/>
      <c r="AH11" s="9"/>
      <c r="AI11" s="67"/>
      <c r="AJ11" s="67"/>
      <c r="AK11" s="67"/>
      <c r="AL11" s="69"/>
      <c r="AM11" s="69"/>
      <c r="AN11" s="69"/>
      <c r="AO11" s="10"/>
      <c r="AP11" s="9"/>
      <c r="AQ11" s="67"/>
      <c r="AR11" s="67"/>
      <c r="AS11" s="69"/>
      <c r="AT11" s="69"/>
      <c r="AU11" s="69"/>
      <c r="AV11" s="69"/>
      <c r="AW11" s="10"/>
      <c r="AX11" s="9"/>
      <c r="AY11" s="67"/>
      <c r="AZ11" s="67"/>
      <c r="BA11" s="67"/>
      <c r="BB11" s="69"/>
      <c r="BC11" s="69"/>
      <c r="BD11" s="69"/>
      <c r="BE11" s="10"/>
    </row>
    <row r="12" spans="1:58" ht="36" customHeight="1" x14ac:dyDescent="0.3">
      <c r="A12" s="85"/>
      <c r="B12" s="9"/>
      <c r="C12" s="67"/>
      <c r="D12" s="67"/>
      <c r="E12" s="67"/>
      <c r="F12" s="69"/>
      <c r="G12" s="69"/>
      <c r="H12" s="69"/>
      <c r="I12" s="21"/>
      <c r="J12" s="9"/>
      <c r="K12" s="67"/>
      <c r="L12" s="67"/>
      <c r="M12" s="67"/>
      <c r="N12" s="69"/>
      <c r="O12" s="69"/>
      <c r="P12" s="69"/>
      <c r="Q12" s="10"/>
      <c r="R12" s="9"/>
      <c r="S12" s="67"/>
      <c r="T12" s="67"/>
      <c r="Y12" s="10"/>
      <c r="Z12" s="9"/>
      <c r="AA12" s="68"/>
      <c r="AB12" s="68"/>
      <c r="AC12" s="68"/>
      <c r="AD12" s="64"/>
      <c r="AE12" s="64"/>
      <c r="AF12" s="64"/>
      <c r="AG12" s="10"/>
      <c r="AH12" s="9"/>
      <c r="AI12" s="67"/>
      <c r="AJ12" s="67"/>
      <c r="AK12" s="67"/>
      <c r="AL12" s="69"/>
      <c r="AM12" s="69"/>
      <c r="AN12" s="69"/>
      <c r="AO12" s="10"/>
      <c r="AP12" s="9"/>
      <c r="AQ12" s="67"/>
      <c r="AR12" s="67"/>
      <c r="AS12" s="69"/>
      <c r="AT12" s="69"/>
      <c r="AU12" s="69"/>
      <c r="AV12" s="69"/>
      <c r="AW12" s="10"/>
      <c r="AX12" s="9"/>
      <c r="AY12" s="67"/>
      <c r="AZ12" s="67"/>
      <c r="BA12" s="67"/>
      <c r="BB12" s="69"/>
      <c r="BC12" s="69"/>
      <c r="BD12" s="69"/>
      <c r="BE12" s="10"/>
    </row>
    <row r="13" spans="1:58" ht="36" customHeight="1" x14ac:dyDescent="0.3">
      <c r="A13" s="85"/>
      <c r="B13" s="11"/>
      <c r="C13" s="67"/>
      <c r="D13" s="67"/>
      <c r="E13" s="67"/>
      <c r="F13" s="86"/>
      <c r="G13" s="86"/>
      <c r="H13" s="86"/>
      <c r="I13" s="21"/>
      <c r="J13" s="11"/>
      <c r="K13" s="67"/>
      <c r="L13" s="67"/>
      <c r="M13" s="67"/>
      <c r="N13" s="86"/>
      <c r="O13" s="86"/>
      <c r="P13" s="86"/>
      <c r="Q13" s="10"/>
      <c r="R13" s="11"/>
      <c r="S13" s="67"/>
      <c r="T13" s="67"/>
      <c r="U13" s="67"/>
      <c r="V13" s="86"/>
      <c r="W13" s="86"/>
      <c r="X13" s="86"/>
      <c r="Y13" s="10"/>
      <c r="Z13" s="11"/>
      <c r="AA13" s="68"/>
      <c r="AB13" s="68"/>
      <c r="AC13" s="68"/>
      <c r="AD13" s="86"/>
      <c r="AE13" s="86"/>
      <c r="AF13" s="86"/>
      <c r="AG13" s="10"/>
      <c r="AH13" s="11"/>
      <c r="AI13" s="67"/>
      <c r="AJ13" s="67"/>
      <c r="AK13" s="67"/>
      <c r="AL13" s="69"/>
      <c r="AM13" s="69"/>
      <c r="AN13" s="69"/>
      <c r="AO13" s="10"/>
      <c r="AP13" s="11"/>
      <c r="AQ13" s="67"/>
      <c r="AR13" s="67"/>
      <c r="AS13" s="69"/>
      <c r="AT13" s="69"/>
      <c r="AU13" s="69"/>
      <c r="AV13" s="69"/>
      <c r="AW13" s="10"/>
      <c r="AX13" s="11"/>
      <c r="AY13" s="67"/>
      <c r="AZ13" s="67"/>
      <c r="BA13" s="67"/>
      <c r="BB13" s="69"/>
      <c r="BC13" s="69"/>
      <c r="BD13" s="69"/>
      <c r="BE13" s="10"/>
    </row>
    <row r="14" spans="1:58" ht="3.75" customHeight="1" x14ac:dyDescent="0.3">
      <c r="A14" s="85"/>
      <c r="B14" s="11"/>
      <c r="I14" s="12"/>
      <c r="J14" s="11"/>
      <c r="Q14" s="12"/>
      <c r="R14" s="11"/>
      <c r="Y14" s="12"/>
      <c r="Z14" s="11"/>
      <c r="AA14" s="48"/>
      <c r="AB14" s="48"/>
      <c r="AC14" s="48"/>
      <c r="AD14" s="48"/>
      <c r="AE14" s="48"/>
      <c r="AF14" s="48"/>
      <c r="AG14" s="12"/>
      <c r="AH14" s="11"/>
      <c r="AP14" s="11"/>
      <c r="AX14" s="11"/>
    </row>
    <row r="15" spans="1:58" ht="25.5" hidden="1" customHeight="1" collapsed="1" x14ac:dyDescent="0.3">
      <c r="A15" s="12"/>
      <c r="B15" s="11"/>
      <c r="C15" s="83" t="str">
        <f>CONCATENATE(C79,F79,C80,F80,C81,F81,C82,F82,C83,F83)</f>
        <v>630Kcal/ 26 g Fett/ 13150mg ges.Fs/ 10580mg Zucker/ 5740mg Salz</v>
      </c>
      <c r="D15" s="83"/>
      <c r="E15" s="83"/>
      <c r="F15" s="83"/>
      <c r="G15" s="83"/>
      <c r="H15" s="22"/>
      <c r="I15" s="23"/>
      <c r="J15" s="24"/>
      <c r="K15" s="83" t="str">
        <f>CONCATENATE(K79,N79,K80,N80,K81,N81,K82,N82,K83,N83)</f>
        <v>493Kcal/ 26 g Fett/ 9920mg ges.Fs/ 8370mg Zucker/ 2540mg Salz</v>
      </c>
      <c r="L15" s="83"/>
      <c r="M15" s="83"/>
      <c r="N15" s="83"/>
      <c r="O15" s="83"/>
      <c r="P15" s="22"/>
      <c r="Q15" s="23"/>
      <c r="R15" s="24"/>
      <c r="S15" s="83" t="str">
        <f>CONCATENATE(S79,V79,S80,V80,S81,V81,S82,V82,S83,V83)</f>
        <v>513Kcal/ 24 g Fett/ 10830mg ges.Fs/ 6920mg Zucker/ 6600mg Salz</v>
      </c>
      <c r="T15" s="83"/>
      <c r="U15" s="83"/>
      <c r="V15" s="83"/>
      <c r="W15" s="83"/>
      <c r="X15" s="22"/>
      <c r="Y15" s="23"/>
      <c r="Z15" s="24"/>
      <c r="AA15" s="89" t="str">
        <f>CONCATENATE(AA79,AD79,AA80,AD80,AA81,AD81,AA82,AD82,AA83,AD83)</f>
        <v>613Kcal/ 26 g Fett/ 2310mg ges.Fs/ 9000mg Zucker/ 6060mg Salz</v>
      </c>
      <c r="AB15" s="89"/>
      <c r="AC15" s="89"/>
      <c r="AD15" s="89"/>
      <c r="AE15" s="89"/>
      <c r="AF15" s="49"/>
      <c r="AG15" s="23"/>
      <c r="AH15" s="24"/>
      <c r="AI15" s="83" t="str">
        <f>CONCATENATE(AI79,AL79,AI80,AL80,AI81,AL81,AI82,AL82,AI83,AL83)</f>
        <v>0Kcal/ 0 g Fett/ 0mg ges.Fs/ 0mg Zucker/ 0mg Salz</v>
      </c>
      <c r="AJ15" s="83"/>
      <c r="AK15" s="83"/>
      <c r="AL15" s="83"/>
      <c r="AM15" s="83"/>
      <c r="AN15" s="22"/>
      <c r="AO15" s="22"/>
      <c r="AP15" s="24"/>
      <c r="AQ15" s="83" t="str">
        <f>CONCATENATE(AQ79,AS79,AQ80,AS80,AQ81,AS81,AQ82,AS82,AQ83,AS83)</f>
        <v>0Kcal/ 0 g Fett/ 0mg ges.Fs/ 0mg Zucker/ 0mg Salz</v>
      </c>
      <c r="AR15" s="83"/>
      <c r="AS15" s="83"/>
      <c r="AT15" s="83"/>
      <c r="AU15" s="83"/>
      <c r="AV15" s="83"/>
      <c r="AW15" s="22"/>
      <c r="AX15" s="24"/>
      <c r="AY15" s="83" t="str">
        <f>CONCATENATE(AY79,BB79,AY80,BB80,AY81,BB81,AY82,BB82,AY83,BB83)</f>
        <v>0Kcal/ 0 g Fett/ 0mg ges.Fs/ 0mg Zucker/ 0mg Salz</v>
      </c>
      <c r="AZ15" s="83"/>
      <c r="BA15" s="83"/>
      <c r="BB15" s="83"/>
      <c r="BC15" s="83"/>
      <c r="BD15" s="83"/>
    </row>
    <row r="16" spans="1:58" ht="3.75" customHeight="1" x14ac:dyDescent="0.3">
      <c r="A16" s="13"/>
      <c r="B16" s="14"/>
      <c r="C16" s="26"/>
      <c r="D16" s="26"/>
      <c r="E16" s="15"/>
      <c r="F16" s="15"/>
      <c r="G16" s="15"/>
      <c r="H16" s="15"/>
      <c r="I16" s="27"/>
      <c r="J16" s="14"/>
      <c r="K16" s="26"/>
      <c r="L16" s="26"/>
      <c r="M16" s="15"/>
      <c r="N16" s="15"/>
      <c r="O16" s="15"/>
      <c r="P16" s="15"/>
      <c r="Q16" s="27"/>
      <c r="R16" s="14"/>
      <c r="S16" s="26"/>
      <c r="T16" s="26"/>
      <c r="U16" s="15"/>
      <c r="V16" s="15"/>
      <c r="W16" s="15"/>
      <c r="X16" s="15"/>
      <c r="Y16" s="27"/>
      <c r="Z16" s="14"/>
      <c r="AA16" s="50"/>
      <c r="AB16" s="50"/>
      <c r="AC16" s="51"/>
      <c r="AD16" s="51"/>
      <c r="AE16" s="51"/>
      <c r="AF16" s="51"/>
      <c r="AG16" s="27"/>
      <c r="AH16" s="14"/>
      <c r="AI16" s="26"/>
      <c r="AJ16" s="26"/>
      <c r="AK16" s="15"/>
      <c r="AL16" s="15"/>
      <c r="AM16" s="15"/>
      <c r="AN16" s="15"/>
      <c r="AO16" s="15"/>
      <c r="AP16" s="14"/>
      <c r="AQ16" s="26"/>
      <c r="AR16" s="26"/>
      <c r="AS16" s="15"/>
      <c r="AT16" s="15"/>
      <c r="AU16" s="15"/>
      <c r="AV16" s="15"/>
      <c r="AW16" s="15"/>
      <c r="AX16" s="14"/>
      <c r="AY16" s="26"/>
      <c r="AZ16" s="26"/>
      <c r="BA16" s="15"/>
      <c r="BB16" s="15"/>
      <c r="BC16" s="15"/>
      <c r="BD16" s="15"/>
      <c r="BE16" s="15"/>
    </row>
    <row r="17" spans="1:57" ht="36" customHeight="1" x14ac:dyDescent="0.3">
      <c r="A17" s="78" t="s">
        <v>15</v>
      </c>
      <c r="B17" s="9"/>
      <c r="C17" s="68" t="s">
        <v>51</v>
      </c>
      <c r="D17" s="68"/>
      <c r="E17" s="68"/>
      <c r="F17" s="64" t="s">
        <v>37</v>
      </c>
      <c r="G17" s="64"/>
      <c r="H17" s="64"/>
      <c r="I17" s="56"/>
      <c r="J17" s="57"/>
      <c r="K17" s="68" t="s">
        <v>44</v>
      </c>
      <c r="L17" s="68"/>
      <c r="M17" s="68"/>
      <c r="N17" s="64" t="s">
        <v>45</v>
      </c>
      <c r="O17" s="64"/>
      <c r="P17" s="64"/>
      <c r="Q17" s="47"/>
      <c r="R17" s="57"/>
      <c r="S17" s="68" t="s">
        <v>42</v>
      </c>
      <c r="T17" s="68"/>
      <c r="U17" s="68"/>
      <c r="V17" s="48"/>
      <c r="W17" s="48"/>
      <c r="X17" s="48"/>
      <c r="Y17" s="10"/>
      <c r="Z17" s="9"/>
      <c r="AA17" s="68" t="s">
        <v>7</v>
      </c>
      <c r="AB17" s="68"/>
      <c r="AC17" s="68"/>
      <c r="AD17" s="64" t="s">
        <v>8</v>
      </c>
      <c r="AE17" s="64"/>
      <c r="AF17" s="64"/>
      <c r="AG17" s="10"/>
      <c r="AH17" s="9"/>
      <c r="AI17" s="67"/>
      <c r="AJ17" s="67"/>
      <c r="AK17" s="67"/>
      <c r="AL17" s="69"/>
      <c r="AM17" s="69"/>
      <c r="AN17" s="69"/>
      <c r="AO17" s="10"/>
      <c r="AP17" s="9"/>
      <c r="AQ17" s="67"/>
      <c r="AR17" s="67"/>
      <c r="AS17" s="69"/>
      <c r="AT17" s="69"/>
      <c r="AU17" s="69"/>
      <c r="AV17" s="69"/>
      <c r="AW17" s="10"/>
      <c r="AX17" s="9"/>
      <c r="AY17" s="67"/>
      <c r="AZ17" s="67"/>
      <c r="BA17" s="67"/>
      <c r="BB17" s="69"/>
      <c r="BC17" s="69"/>
      <c r="BD17" s="69"/>
      <c r="BE17" s="10"/>
    </row>
    <row r="18" spans="1:57" ht="36" customHeight="1" x14ac:dyDescent="0.3">
      <c r="A18" s="78"/>
      <c r="B18" s="9"/>
      <c r="C18" s="68" t="s">
        <v>48</v>
      </c>
      <c r="D18" s="68"/>
      <c r="E18" s="68"/>
      <c r="F18" s="64" t="s">
        <v>38</v>
      </c>
      <c r="G18" s="64"/>
      <c r="H18" s="64"/>
      <c r="I18" s="56"/>
      <c r="J18" s="57"/>
      <c r="K18" s="68"/>
      <c r="L18" s="68"/>
      <c r="M18" s="68"/>
      <c r="N18" s="80"/>
      <c r="O18" s="80"/>
      <c r="P18" s="80"/>
      <c r="Q18" s="47"/>
      <c r="R18" s="57"/>
      <c r="S18" s="68" t="s">
        <v>43</v>
      </c>
      <c r="T18" s="68"/>
      <c r="U18" s="68"/>
      <c r="V18" s="64" t="s">
        <v>38</v>
      </c>
      <c r="W18" s="64"/>
      <c r="X18" s="64"/>
      <c r="Y18" s="10"/>
      <c r="Z18" s="9"/>
      <c r="AA18" s="68" t="s">
        <v>31</v>
      </c>
      <c r="AB18" s="68"/>
      <c r="AC18" s="68"/>
      <c r="AD18" s="64">
        <v>26</v>
      </c>
      <c r="AE18" s="64"/>
      <c r="AF18" s="64"/>
      <c r="AG18" s="10"/>
      <c r="AH18" s="9"/>
      <c r="AI18" s="67"/>
      <c r="AJ18" s="67"/>
      <c r="AK18" s="67"/>
      <c r="AL18" s="69"/>
      <c r="AM18" s="69"/>
      <c r="AN18" s="69"/>
      <c r="AO18" s="10"/>
      <c r="AP18" s="9"/>
      <c r="AQ18" s="67"/>
      <c r="AR18" s="67"/>
      <c r="AS18" s="69"/>
      <c r="AT18" s="69"/>
      <c r="AU18" s="69"/>
      <c r="AV18" s="69"/>
      <c r="AW18" s="10"/>
      <c r="AX18" s="9"/>
      <c r="AY18" s="67"/>
      <c r="AZ18" s="67"/>
      <c r="BA18" s="67"/>
      <c r="BB18" s="69"/>
      <c r="BC18" s="69"/>
      <c r="BD18" s="69"/>
      <c r="BE18" s="10"/>
    </row>
    <row r="19" spans="1:57" ht="36" customHeight="1" x14ac:dyDescent="0.3">
      <c r="A19" s="78"/>
      <c r="B19" s="9"/>
      <c r="C19" s="68" t="s">
        <v>47</v>
      </c>
      <c r="D19" s="68"/>
      <c r="E19" s="68"/>
      <c r="F19" s="80"/>
      <c r="G19" s="80"/>
      <c r="H19" s="80"/>
      <c r="I19" s="56"/>
      <c r="J19" s="57"/>
      <c r="K19" s="68"/>
      <c r="L19" s="68"/>
      <c r="M19" s="68"/>
      <c r="N19" s="80"/>
      <c r="O19" s="80"/>
      <c r="P19" s="80"/>
      <c r="Q19" s="47"/>
      <c r="R19" s="57"/>
      <c r="S19" s="48"/>
      <c r="T19" s="48"/>
      <c r="U19" s="48"/>
      <c r="V19" s="48"/>
      <c r="W19" s="48"/>
      <c r="X19" s="48"/>
      <c r="Y19" s="10"/>
      <c r="Z19" s="9"/>
      <c r="AA19" s="68" t="s">
        <v>49</v>
      </c>
      <c r="AB19" s="68"/>
      <c r="AC19" s="68"/>
      <c r="AD19" s="64"/>
      <c r="AE19" s="64"/>
      <c r="AF19" s="64"/>
      <c r="AG19" s="10"/>
      <c r="AH19" s="9"/>
      <c r="AI19" s="67"/>
      <c r="AJ19" s="67"/>
      <c r="AK19" s="67"/>
      <c r="AL19" s="69"/>
      <c r="AM19" s="69"/>
      <c r="AN19" s="69"/>
      <c r="AO19" s="10"/>
      <c r="AP19" s="9"/>
      <c r="AQ19" s="67"/>
      <c r="AR19" s="67"/>
      <c r="AS19" s="69"/>
      <c r="AT19" s="69"/>
      <c r="AU19" s="69"/>
      <c r="AV19" s="69"/>
      <c r="AW19" s="10"/>
      <c r="AX19" s="9"/>
      <c r="AY19" s="67"/>
      <c r="AZ19" s="67"/>
      <c r="BA19" s="67"/>
      <c r="BB19" s="69"/>
      <c r="BC19" s="69"/>
      <c r="BD19" s="69"/>
      <c r="BE19" s="10"/>
    </row>
    <row r="20" spans="1:57" ht="36" customHeight="1" x14ac:dyDescent="0.3">
      <c r="A20" s="78"/>
      <c r="B20" s="9"/>
      <c r="C20" s="68"/>
      <c r="D20" s="68"/>
      <c r="E20" s="68"/>
      <c r="F20" s="80"/>
      <c r="G20" s="80"/>
      <c r="H20" s="80"/>
      <c r="I20" s="56"/>
      <c r="J20" s="57"/>
      <c r="K20" s="68"/>
      <c r="L20" s="68"/>
      <c r="M20" s="68"/>
      <c r="N20" s="80"/>
      <c r="O20" s="80"/>
      <c r="P20" s="80"/>
      <c r="Q20" s="47"/>
      <c r="R20" s="57"/>
      <c r="S20" s="68"/>
      <c r="T20" s="68"/>
      <c r="U20" s="68"/>
      <c r="V20" s="80"/>
      <c r="W20" s="80"/>
      <c r="X20" s="80"/>
      <c r="Y20" s="10"/>
      <c r="Z20" s="9"/>
      <c r="AA20" s="68"/>
      <c r="AB20" s="68"/>
      <c r="AC20" s="68"/>
      <c r="AD20" s="80"/>
      <c r="AE20" s="80"/>
      <c r="AF20" s="80"/>
      <c r="AG20" s="10"/>
      <c r="AH20" s="9"/>
      <c r="AI20" s="67"/>
      <c r="AJ20" s="67"/>
      <c r="AK20" s="67"/>
      <c r="AL20" s="69"/>
      <c r="AM20" s="69"/>
      <c r="AN20" s="69"/>
      <c r="AO20" s="10"/>
      <c r="AP20" s="9"/>
      <c r="AQ20" s="67"/>
      <c r="AR20" s="67"/>
      <c r="AS20" s="69"/>
      <c r="AT20" s="69"/>
      <c r="AU20" s="69"/>
      <c r="AV20" s="69"/>
      <c r="AW20" s="10"/>
      <c r="AX20" s="9"/>
      <c r="AY20" s="67"/>
      <c r="AZ20" s="67"/>
      <c r="BA20" s="67"/>
      <c r="BB20" s="69"/>
      <c r="BC20" s="69"/>
      <c r="BD20" s="69"/>
      <c r="BE20" s="10"/>
    </row>
    <row r="21" spans="1:57" ht="36" customHeight="1" x14ac:dyDescent="0.3">
      <c r="A21" s="79"/>
      <c r="B21" s="17"/>
      <c r="C21" s="87"/>
      <c r="D21" s="87"/>
      <c r="E21" s="87"/>
      <c r="F21" s="88"/>
      <c r="G21" s="88"/>
      <c r="H21" s="88"/>
      <c r="I21" s="58"/>
      <c r="J21" s="59"/>
      <c r="K21" s="87"/>
      <c r="L21" s="87"/>
      <c r="M21" s="87"/>
      <c r="N21" s="88"/>
      <c r="O21" s="88"/>
      <c r="P21" s="88"/>
      <c r="Q21" s="52"/>
      <c r="R21" s="59"/>
      <c r="S21" s="87"/>
      <c r="T21" s="87"/>
      <c r="U21" s="87"/>
      <c r="V21" s="88"/>
      <c r="W21" s="88"/>
      <c r="X21" s="88"/>
      <c r="Y21" s="44"/>
      <c r="Z21" s="17"/>
      <c r="AA21" s="87"/>
      <c r="AB21" s="87"/>
      <c r="AC21" s="87"/>
      <c r="AD21" s="88"/>
      <c r="AE21" s="88"/>
      <c r="AF21" s="88"/>
      <c r="AG21" s="44"/>
      <c r="AH21" s="17"/>
      <c r="AI21" s="81"/>
      <c r="AJ21" s="81"/>
      <c r="AK21" s="81"/>
      <c r="AL21" s="82"/>
      <c r="AM21" s="82"/>
      <c r="AN21" s="82"/>
      <c r="AO21" s="44"/>
      <c r="AP21" s="17"/>
      <c r="AQ21" s="81"/>
      <c r="AR21" s="81"/>
      <c r="AS21" s="82"/>
      <c r="AT21" s="82"/>
      <c r="AU21" s="82"/>
      <c r="AV21" s="82"/>
      <c r="AW21" s="44"/>
      <c r="AX21" s="17"/>
      <c r="AY21" s="81"/>
      <c r="AZ21" s="81"/>
      <c r="BA21" s="81"/>
      <c r="BB21" s="82"/>
      <c r="BC21" s="82"/>
      <c r="BD21" s="82"/>
      <c r="BE21" s="10"/>
    </row>
    <row r="22" spans="1:57" ht="25.5" hidden="1" customHeight="1" collapsed="1" x14ac:dyDescent="0.3">
      <c r="A22" s="16"/>
      <c r="B22" s="17"/>
      <c r="C22" s="89" t="str">
        <f>CONCATENATE(C84,F84,C85,F85,C86,F86,C87,F87,C88,F88)</f>
        <v>267Kcal/ 15 g Fett/ 3430mg ges.Fs/ 4210mg Zucker/ 2120mg Salz</v>
      </c>
      <c r="D22" s="89"/>
      <c r="E22" s="89"/>
      <c r="F22" s="89"/>
      <c r="G22" s="89"/>
      <c r="H22" s="53"/>
      <c r="I22" s="60"/>
      <c r="J22" s="61"/>
      <c r="K22" s="89" t="str">
        <f>CONCATENATE(K84,N84,K85,N85,K86,N86,K87,N87,K88,N88)</f>
        <v>315Kcal/ 4 g Fett/ 2810mg ges.Fs/ 41440mg Zucker/ 360mg Salz</v>
      </c>
      <c r="L22" s="89"/>
      <c r="M22" s="89"/>
      <c r="N22" s="89"/>
      <c r="O22" s="89"/>
      <c r="P22" s="53"/>
      <c r="Q22" s="60"/>
      <c r="R22" s="61"/>
      <c r="S22" s="89" t="str">
        <f>CONCATENATE(S84,V84,S85,V85,S86,V86,S87,V87,S88,V88)</f>
        <v>506Kcal/ 21 g Fett/ 5750mg ges.Fs/ 6710mg Zucker/ 4400mg Salz</v>
      </c>
      <c r="T22" s="89"/>
      <c r="U22" s="89"/>
      <c r="V22" s="89"/>
      <c r="W22" s="89"/>
      <c r="X22" s="53"/>
      <c r="Y22" s="29"/>
      <c r="Z22" s="30"/>
      <c r="AA22" s="89" t="str">
        <f>CONCATENATE(AA84,AD84,AA85,AD85,AA86,AD86,AA87,AD87,AA88,AD88)</f>
        <v>344Kcal/ 7 g Fett/ 1030mg ges.Fs/ 9390mg Zucker/ 5980mg Salz</v>
      </c>
      <c r="AB22" s="89"/>
      <c r="AC22" s="89"/>
      <c r="AD22" s="89"/>
      <c r="AE22" s="89"/>
      <c r="AF22" s="53"/>
      <c r="AG22" s="29"/>
      <c r="AH22" s="30"/>
      <c r="AI22" s="83" t="str">
        <f>CONCATENATE(AI84,AL84,AI85,AL85,AI86,AL86,AI87,AL87,AI88,AL88)</f>
        <v>0Kcal/ 0 g Fett/ 0mg ges.Fs/ 0mg Zucker/ 0mg Salz</v>
      </c>
      <c r="AJ22" s="83"/>
      <c r="AK22" s="83"/>
      <c r="AL22" s="83"/>
      <c r="AM22" s="83"/>
      <c r="AN22" s="28"/>
      <c r="AO22" s="28"/>
      <c r="AP22" s="30"/>
      <c r="AQ22" s="83" t="str">
        <f>CONCATENATE(AQ84,AS85,AQ85,AS85,AQ86,AS86,AQ87,AS87,AQ88,AS88)</f>
        <v>0 g Fett/ 0 g Fett/ 0mg ges.Fs/ 0mg Zucker/ 0mg Salz</v>
      </c>
      <c r="AR22" s="83"/>
      <c r="AS22" s="83"/>
      <c r="AT22" s="83"/>
      <c r="AU22" s="83"/>
      <c r="AV22" s="83"/>
      <c r="AW22" s="28"/>
      <c r="AX22" s="30"/>
      <c r="AY22" s="83" t="str">
        <f>CONCATENATE(AY84,BB85,AY85,BB85,AY86,BB86,AY87,BB87,AY88,BB88)</f>
        <v>0 g Fett/ 0 g Fett/ 0mg ges.Fs/ 0mg Zucker/ 0mg Salz</v>
      </c>
      <c r="AZ22" s="83"/>
      <c r="BA22" s="83"/>
      <c r="BB22" s="83"/>
      <c r="BC22" s="83"/>
      <c r="BD22" s="83"/>
      <c r="BE22" s="18"/>
    </row>
    <row r="23" spans="1:57" ht="3.75" customHeight="1" x14ac:dyDescent="0.3">
      <c r="A23" s="12"/>
      <c r="B23" s="19"/>
      <c r="C23" s="54"/>
      <c r="D23" s="54"/>
      <c r="E23" s="55"/>
      <c r="F23" s="55"/>
      <c r="G23" s="55"/>
      <c r="H23" s="55"/>
      <c r="I23" s="62"/>
      <c r="J23" s="63"/>
      <c r="K23" s="54"/>
      <c r="L23" s="54"/>
      <c r="M23" s="55"/>
      <c r="N23" s="55"/>
      <c r="O23" s="55"/>
      <c r="P23" s="55"/>
      <c r="Q23" s="62"/>
      <c r="R23" s="63"/>
      <c r="S23" s="54"/>
      <c r="T23" s="54"/>
      <c r="U23" s="55"/>
      <c r="V23" s="55"/>
      <c r="W23" s="55"/>
      <c r="X23" s="55"/>
      <c r="Y23" s="32"/>
      <c r="Z23" s="19"/>
      <c r="AA23" s="54"/>
      <c r="AB23" s="54"/>
      <c r="AC23" s="55"/>
      <c r="AD23" s="55"/>
      <c r="AE23" s="55"/>
      <c r="AF23" s="55"/>
      <c r="AG23" s="32"/>
      <c r="AH23" s="19"/>
      <c r="AI23" s="31"/>
      <c r="AJ23" s="31"/>
      <c r="AK23" s="20"/>
      <c r="AL23" s="20"/>
      <c r="AM23" s="20"/>
      <c r="AN23" s="20"/>
      <c r="AO23" s="20"/>
      <c r="AP23" s="19"/>
      <c r="AQ23" s="31"/>
      <c r="AR23" s="31"/>
      <c r="AS23" s="20"/>
      <c r="AT23" s="20"/>
      <c r="AU23" s="20"/>
      <c r="AV23" s="20"/>
      <c r="AW23" s="20"/>
      <c r="AX23" s="19"/>
      <c r="AY23" s="31"/>
      <c r="AZ23" s="31"/>
      <c r="BA23" s="20"/>
      <c r="BB23" s="20"/>
      <c r="BC23" s="20"/>
      <c r="BD23" s="20"/>
      <c r="BE23" s="20"/>
    </row>
    <row r="24" spans="1:57" ht="36.75" customHeight="1" x14ac:dyDescent="0.3">
      <c r="A24" s="78" t="s">
        <v>33</v>
      </c>
      <c r="B24" s="9"/>
      <c r="C24" s="68" t="s">
        <v>17</v>
      </c>
      <c r="D24" s="68"/>
      <c r="E24" s="68"/>
      <c r="F24" s="64" t="s">
        <v>18</v>
      </c>
      <c r="G24" s="64"/>
      <c r="H24" s="64"/>
      <c r="I24" s="56"/>
      <c r="J24" s="57"/>
      <c r="K24" s="68" t="s">
        <v>17</v>
      </c>
      <c r="L24" s="68"/>
      <c r="M24" s="68"/>
      <c r="N24" s="64" t="s">
        <v>18</v>
      </c>
      <c r="O24" s="64"/>
      <c r="P24" s="64"/>
      <c r="Q24" s="47"/>
      <c r="R24" s="57"/>
      <c r="S24" s="68" t="s">
        <v>17</v>
      </c>
      <c r="T24" s="68"/>
      <c r="U24" s="68"/>
      <c r="V24" s="64" t="s">
        <v>18</v>
      </c>
      <c r="W24" s="64"/>
      <c r="X24" s="64"/>
      <c r="Y24" s="10"/>
      <c r="Z24" s="9"/>
      <c r="AA24" s="68" t="s">
        <v>17</v>
      </c>
      <c r="AB24" s="68"/>
      <c r="AC24" s="68"/>
      <c r="AD24" s="64" t="s">
        <v>18</v>
      </c>
      <c r="AE24" s="64"/>
      <c r="AF24" s="64"/>
      <c r="AG24" s="46"/>
      <c r="AH24" s="9"/>
      <c r="AI24" s="67"/>
      <c r="AJ24" s="67"/>
      <c r="AK24" s="67"/>
      <c r="AO24" s="10"/>
      <c r="AP24" s="9"/>
      <c r="AQ24" s="67"/>
      <c r="AR24" s="67"/>
      <c r="AS24" s="69"/>
      <c r="AT24" s="69"/>
      <c r="AU24" s="69"/>
      <c r="AV24" s="69"/>
      <c r="AW24" s="10"/>
      <c r="AX24" s="9"/>
      <c r="AY24" s="67"/>
      <c r="AZ24" s="67"/>
      <c r="BA24" s="67"/>
      <c r="BB24" s="69"/>
      <c r="BC24" s="69"/>
      <c r="BD24" s="69"/>
      <c r="BE24" s="10"/>
    </row>
    <row r="25" spans="1:57" ht="3.75" customHeight="1" x14ac:dyDescent="0.3">
      <c r="A25" s="78"/>
      <c r="B25" s="39"/>
      <c r="C25" s="40"/>
      <c r="D25" s="40"/>
      <c r="E25" s="40"/>
      <c r="F25" s="40"/>
      <c r="G25" s="40"/>
      <c r="H25" s="40"/>
      <c r="I25" s="41"/>
      <c r="J25" s="39"/>
      <c r="K25" s="40"/>
      <c r="L25" s="40"/>
      <c r="M25" s="40"/>
      <c r="N25" s="40"/>
      <c r="O25" s="40"/>
      <c r="P25" s="40"/>
      <c r="Q25" s="41"/>
      <c r="R25" s="39"/>
      <c r="S25" s="40"/>
      <c r="T25" s="40"/>
      <c r="U25" s="40"/>
      <c r="V25" s="40"/>
      <c r="W25" s="40"/>
      <c r="X25" s="40"/>
      <c r="Y25" s="41"/>
      <c r="Z25" s="39"/>
      <c r="AA25" s="40"/>
      <c r="AB25" s="40"/>
      <c r="AC25" s="40"/>
      <c r="AD25" s="40"/>
      <c r="AE25" s="40"/>
      <c r="AF25" s="40"/>
      <c r="AG25" s="41"/>
      <c r="AH25" s="39"/>
      <c r="AI25" s="40"/>
      <c r="AJ25" s="40"/>
      <c r="AK25" s="40"/>
      <c r="AL25" s="40"/>
      <c r="AM25" s="40"/>
      <c r="AN25" s="40"/>
      <c r="AO25" s="40"/>
      <c r="AP25" s="39"/>
      <c r="AQ25" s="40"/>
      <c r="AR25" s="40"/>
      <c r="AS25" s="40"/>
      <c r="AT25" s="40"/>
      <c r="AU25" s="40"/>
      <c r="AV25" s="40"/>
      <c r="AW25" s="40"/>
      <c r="AX25" s="39"/>
      <c r="AY25" s="40"/>
      <c r="AZ25" s="40"/>
      <c r="BA25" s="40"/>
      <c r="BB25" s="40"/>
      <c r="BC25" s="40"/>
      <c r="BD25" s="40"/>
    </row>
    <row r="26" spans="1:57" ht="25.5" hidden="1" customHeight="1" collapsed="1" x14ac:dyDescent="0.3">
      <c r="A26" s="78"/>
      <c r="B26" s="17"/>
      <c r="C26" s="83" t="str">
        <f>CONCATENATE(C89,F89,C90,F90,C91,F91,C92,F92,C93,C93)</f>
        <v>1Kcal/ 0 g Fett/ 0mg ges.Fs/ 250mg Zucker/ 00</v>
      </c>
      <c r="D26" s="83"/>
      <c r="E26" s="83"/>
      <c r="F26" s="83"/>
      <c r="G26" s="83"/>
      <c r="H26" s="28"/>
      <c r="I26" s="29"/>
      <c r="J26" s="30"/>
      <c r="K26" s="83" t="str">
        <f>CONCATENATE(K89,N89,K90,N90,K91,N91,K92,N92,K93,K93)</f>
        <v>166Kcal/ 0 g Fett/ 120mg ges.Fs/ 30590mg Zucker/ 00</v>
      </c>
      <c r="L26" s="83"/>
      <c r="M26" s="83"/>
      <c r="N26" s="83"/>
      <c r="O26" s="83"/>
      <c r="P26" s="28"/>
      <c r="Q26" s="29"/>
      <c r="R26" s="30"/>
      <c r="S26" s="83" t="str">
        <f>CONCATENATE(S89,V89,S90,V90,S91,V91,S92,V92,S93,S93)</f>
        <v>1Kcal/ 0 g Fett/ 0mg ges.Fs/ 250mg Zucker/ 00</v>
      </c>
      <c r="T26" s="83"/>
      <c r="U26" s="83"/>
      <c r="V26" s="83"/>
      <c r="W26" s="83"/>
      <c r="X26" s="28"/>
      <c r="Y26" s="29"/>
      <c r="Z26" s="30"/>
      <c r="AA26" s="83" t="str">
        <f>CONCATENATE(AA89,AD89,AA90,AD90,AA91,AD91,AA92,AD92,AA93,AA93)</f>
        <v>1Kcal/ 0 g Fett/ 0mg ges.Fs/ 250mg Zucker/ 00</v>
      </c>
      <c r="AB26" s="83"/>
      <c r="AC26" s="83"/>
      <c r="AD26" s="83"/>
      <c r="AE26" s="83"/>
      <c r="AF26" s="28"/>
      <c r="AG26" s="29"/>
      <c r="AH26" s="30"/>
      <c r="AI26" s="83" t="str">
        <f>CONCATENATE(AI89,AL89,AI90,AL90,AI91,AL91,AI92,AL92,AI93,AI93)</f>
        <v>121Kcal/ 4 g Fett/ 2620mg ges.Fs/ 18750mg Zucker/ 260260</v>
      </c>
      <c r="AJ26" s="83"/>
      <c r="AK26" s="83"/>
      <c r="AL26" s="83"/>
      <c r="AM26" s="83"/>
      <c r="AN26" s="28"/>
      <c r="AO26" s="28"/>
      <c r="AP26" s="30"/>
      <c r="AQ26" s="83" t="str">
        <f>CONCATENATE(AQ89,AS89,AQ90,AS90,AQ91,AS91,AQ92,AS92,AQ93,AS93)</f>
        <v>0Kcal/ 0 g Fett/ 0mg ges.Fs/ 0mg Zucker/ 0mg Salz</v>
      </c>
      <c r="AR26" s="83"/>
      <c r="AS26" s="83"/>
      <c r="AT26" s="83"/>
      <c r="AU26" s="83"/>
      <c r="AV26" s="83"/>
      <c r="AW26" s="28"/>
      <c r="AX26" s="30"/>
      <c r="AY26" s="83" t="str">
        <f>CONCATENATE(AY89,BB89,AY90,BB90,AY91,BB91,AY92,BB92,AY93,BB93)</f>
        <v>0Kcal/ 0 g Fett/ 0mg ges.Fs/ 0mg Zucker/ 0mg Salz</v>
      </c>
      <c r="AZ26" s="83"/>
      <c r="BA26" s="83"/>
      <c r="BB26" s="83"/>
      <c r="BC26" s="83"/>
      <c r="BD26" s="83"/>
    </row>
    <row r="27" spans="1:57" ht="3.75" customHeight="1" x14ac:dyDescent="0.3">
      <c r="A27" s="78"/>
      <c r="B27" s="19"/>
      <c r="C27" s="31"/>
      <c r="D27" s="31"/>
      <c r="E27" s="20"/>
      <c r="F27" s="20"/>
      <c r="G27" s="20"/>
      <c r="H27" s="20"/>
      <c r="I27" s="32"/>
      <c r="J27" s="19"/>
      <c r="K27" s="31"/>
      <c r="L27" s="31"/>
      <c r="M27" s="20"/>
      <c r="N27" s="20"/>
      <c r="O27" s="20"/>
      <c r="P27" s="20"/>
      <c r="Q27" s="32"/>
      <c r="R27" s="19"/>
      <c r="S27" s="31"/>
      <c r="T27" s="31"/>
      <c r="U27" s="20"/>
      <c r="V27" s="20"/>
      <c r="W27" s="20"/>
      <c r="X27" s="20"/>
      <c r="Y27" s="32"/>
      <c r="Z27" s="19"/>
      <c r="AA27" s="31"/>
      <c r="AB27" s="31"/>
      <c r="AC27" s="20"/>
      <c r="AD27" s="20"/>
      <c r="AE27" s="20"/>
      <c r="AF27" s="20"/>
      <c r="AG27" s="32"/>
      <c r="AH27" s="19"/>
      <c r="AI27" s="31"/>
      <c r="AJ27" s="31"/>
      <c r="AK27" s="20"/>
      <c r="AL27" s="20"/>
      <c r="AM27" s="20"/>
      <c r="AN27" s="20"/>
      <c r="AO27" s="20"/>
      <c r="AP27" s="19"/>
      <c r="AQ27" s="31"/>
      <c r="AR27" s="31"/>
      <c r="AS27" s="20"/>
      <c r="AT27" s="20"/>
      <c r="AU27" s="20"/>
      <c r="AV27" s="20"/>
      <c r="AW27" s="20"/>
      <c r="AX27" s="19"/>
      <c r="AY27" s="31"/>
      <c r="AZ27" s="31"/>
      <c r="BA27" s="20"/>
      <c r="BB27" s="20"/>
      <c r="BC27" s="20"/>
      <c r="BD27" s="20"/>
      <c r="BE27" s="20"/>
    </row>
    <row r="28" spans="1:57" ht="36.75" customHeight="1" x14ac:dyDescent="0.3">
      <c r="A28" s="78"/>
      <c r="B28" s="9"/>
      <c r="C28" s="67"/>
      <c r="D28" s="67"/>
      <c r="E28" s="67"/>
      <c r="F28" s="69"/>
      <c r="G28" s="69"/>
      <c r="H28" s="69"/>
      <c r="I28" s="21"/>
      <c r="J28" s="9"/>
      <c r="K28" s="67" t="s">
        <v>32</v>
      </c>
      <c r="L28" s="67"/>
      <c r="M28" s="67"/>
      <c r="N28" s="69"/>
      <c r="O28" s="69"/>
      <c r="P28" s="69"/>
      <c r="Q28" s="10"/>
      <c r="R28" s="9"/>
      <c r="S28" s="67"/>
      <c r="T28" s="67"/>
      <c r="U28" s="67"/>
      <c r="V28" s="69"/>
      <c r="W28" s="69"/>
      <c r="X28" s="69"/>
      <c r="Y28" s="10"/>
      <c r="Z28" s="9"/>
      <c r="AA28" s="68" t="s">
        <v>36</v>
      </c>
      <c r="AB28" s="68"/>
      <c r="AC28" s="68"/>
      <c r="AD28" s="65">
        <v>1</v>
      </c>
      <c r="AE28" s="65"/>
      <c r="AF28" s="65"/>
      <c r="AG28" s="10"/>
      <c r="AH28" s="9"/>
      <c r="AI28" s="67"/>
      <c r="AJ28" s="67"/>
      <c r="AK28" s="67"/>
      <c r="AL28" s="69"/>
      <c r="AM28" s="69"/>
      <c r="AN28" s="69"/>
      <c r="AO28" s="10"/>
      <c r="AP28" s="9"/>
      <c r="AQ28" s="67"/>
      <c r="AR28" s="67"/>
      <c r="AS28" s="69"/>
      <c r="AT28" s="69"/>
      <c r="AU28" s="69"/>
      <c r="AV28" s="69"/>
      <c r="AW28" s="10"/>
      <c r="AX28" s="9"/>
      <c r="AY28" s="67"/>
      <c r="AZ28" s="67"/>
      <c r="BA28" s="67"/>
      <c r="BB28" s="69"/>
      <c r="BC28" s="69"/>
      <c r="BD28" s="69"/>
      <c r="BE28" s="10"/>
    </row>
    <row r="29" spans="1:57" ht="3.75" customHeight="1" x14ac:dyDescent="0.3">
      <c r="A29" s="78"/>
      <c r="B29" s="14"/>
      <c r="C29" s="26"/>
      <c r="D29" s="26"/>
      <c r="E29" s="15"/>
      <c r="F29" s="15"/>
      <c r="G29" s="15"/>
      <c r="H29" s="15"/>
      <c r="I29" s="27"/>
      <c r="J29" s="14"/>
      <c r="K29" s="26"/>
      <c r="L29" s="26"/>
      <c r="M29" s="15"/>
      <c r="N29" s="15"/>
      <c r="O29" s="15"/>
      <c r="P29" s="15"/>
      <c r="Q29" s="27"/>
      <c r="R29" s="14"/>
      <c r="S29" s="26"/>
      <c r="T29" s="26"/>
      <c r="U29" s="15"/>
      <c r="V29" s="15"/>
      <c r="W29" s="15"/>
      <c r="X29" s="15"/>
      <c r="Y29" s="27"/>
      <c r="Z29" s="14"/>
      <c r="AA29" s="26"/>
      <c r="AB29" s="26"/>
      <c r="AC29" s="15"/>
      <c r="AD29" s="15"/>
      <c r="AE29" s="15"/>
      <c r="AF29" s="15"/>
      <c r="AG29" s="27"/>
      <c r="AH29" s="14"/>
      <c r="AI29" s="26"/>
      <c r="AJ29" s="26"/>
      <c r="AK29" s="15"/>
      <c r="AL29" s="15"/>
      <c r="AM29" s="15"/>
      <c r="AN29" s="15"/>
      <c r="AO29" s="15"/>
      <c r="AP29" s="14"/>
      <c r="AQ29" s="26"/>
      <c r="AR29" s="26"/>
      <c r="AS29" s="15"/>
      <c r="AT29" s="15"/>
      <c r="AU29" s="15"/>
      <c r="AV29" s="15"/>
      <c r="AW29" s="15"/>
      <c r="AX29" s="14"/>
      <c r="AY29" s="26"/>
      <c r="AZ29" s="26"/>
      <c r="BA29" s="15"/>
      <c r="BB29" s="15"/>
      <c r="BC29" s="15"/>
      <c r="BD29" s="15"/>
      <c r="BE29" s="15"/>
    </row>
    <row r="30" spans="1:57" ht="36.75" customHeight="1" x14ac:dyDescent="0.3">
      <c r="A30" s="79"/>
      <c r="B30" s="9"/>
      <c r="C30" s="67"/>
      <c r="D30" s="67"/>
      <c r="E30" s="67"/>
      <c r="F30" s="69"/>
      <c r="G30" s="69"/>
      <c r="H30" s="69"/>
      <c r="I30" s="21"/>
      <c r="J30" s="9"/>
      <c r="K30" s="67"/>
      <c r="L30" s="67"/>
      <c r="M30" s="67"/>
      <c r="N30" s="69"/>
      <c r="O30" s="69"/>
      <c r="P30" s="69"/>
      <c r="Q30" s="10"/>
      <c r="R30" s="9"/>
      <c r="S30" s="67"/>
      <c r="T30" s="67"/>
      <c r="U30" s="67"/>
      <c r="V30" s="69"/>
      <c r="W30" s="69"/>
      <c r="X30" s="69"/>
      <c r="Y30" s="10"/>
      <c r="Z30" s="9"/>
      <c r="AA30" s="67"/>
      <c r="AB30" s="67"/>
      <c r="AC30" s="67"/>
      <c r="AD30" s="69"/>
      <c r="AE30" s="69"/>
      <c r="AF30" s="69"/>
      <c r="AG30" s="10"/>
      <c r="AH30" s="9"/>
      <c r="AI30" s="67"/>
      <c r="AJ30" s="67"/>
      <c r="AK30" s="67"/>
      <c r="AL30" s="69"/>
      <c r="AM30" s="69"/>
      <c r="AN30" s="69"/>
      <c r="AO30" s="10"/>
      <c r="AP30" s="9"/>
      <c r="AQ30" s="67"/>
      <c r="AR30" s="67"/>
      <c r="AS30" s="69"/>
      <c r="AT30" s="69"/>
      <c r="AU30" s="69"/>
      <c r="AV30" s="69"/>
      <c r="AW30" s="10"/>
      <c r="AX30" s="9"/>
      <c r="AY30" s="67"/>
      <c r="AZ30" s="67"/>
      <c r="BA30" s="67"/>
      <c r="BB30" s="69"/>
      <c r="BC30" s="69"/>
      <c r="BD30" s="69"/>
      <c r="BE30" s="10"/>
    </row>
    <row r="31" spans="1:57" ht="3.75" customHeight="1" x14ac:dyDescent="0.3">
      <c r="A31" s="42"/>
      <c r="B31" s="14"/>
      <c r="C31" s="26"/>
      <c r="D31" s="26"/>
      <c r="E31" s="15"/>
      <c r="F31" s="15"/>
      <c r="G31" s="15"/>
      <c r="H31" s="15"/>
      <c r="I31" s="27"/>
      <c r="J31" s="14"/>
      <c r="K31" s="26"/>
      <c r="L31" s="26"/>
      <c r="M31" s="15"/>
      <c r="N31" s="15"/>
      <c r="O31" s="15"/>
      <c r="P31" s="15"/>
      <c r="Q31" s="27"/>
      <c r="R31" s="14"/>
      <c r="S31" s="26"/>
      <c r="T31" s="26"/>
      <c r="U31" s="15"/>
      <c r="V31" s="15"/>
      <c r="W31" s="15"/>
      <c r="X31" s="15"/>
      <c r="Y31" s="27"/>
      <c r="Z31" s="14"/>
      <c r="AA31" s="26"/>
      <c r="AB31" s="26"/>
      <c r="AC31" s="15"/>
      <c r="AD31" s="15"/>
      <c r="AE31" s="15"/>
      <c r="AF31" s="15"/>
      <c r="AG31" s="27"/>
      <c r="AH31" s="14"/>
      <c r="AI31" s="26"/>
      <c r="AJ31" s="26"/>
      <c r="AK31" s="15"/>
      <c r="AL31" s="15"/>
      <c r="AM31" s="15"/>
      <c r="AN31" s="15"/>
      <c r="AO31" s="15"/>
      <c r="AP31" s="14"/>
      <c r="AQ31" s="26"/>
      <c r="AR31" s="26"/>
      <c r="AS31" s="15"/>
      <c r="AT31" s="15"/>
      <c r="AU31" s="15"/>
      <c r="AV31" s="15"/>
      <c r="AW31" s="15"/>
      <c r="AX31" s="14"/>
      <c r="AY31" s="26"/>
      <c r="AZ31" s="26"/>
      <c r="BA31" s="15"/>
      <c r="BB31" s="15"/>
      <c r="BC31" s="15"/>
      <c r="BD31" s="15"/>
      <c r="BE31" s="15"/>
    </row>
    <row r="32" spans="1:57" ht="45.75" customHeight="1" x14ac:dyDescent="0.3">
      <c r="A32" s="42"/>
      <c r="B32" s="9"/>
      <c r="C32" s="67"/>
      <c r="D32" s="67"/>
      <c r="E32" s="67"/>
      <c r="F32" s="69"/>
      <c r="G32" s="69"/>
      <c r="H32" s="69"/>
      <c r="I32" s="21"/>
      <c r="J32" s="9"/>
      <c r="K32" s="67"/>
      <c r="L32" s="67"/>
      <c r="M32" s="67"/>
      <c r="N32" s="69"/>
      <c r="O32" s="69"/>
      <c r="P32" s="69"/>
      <c r="Q32" s="10"/>
      <c r="R32" s="9"/>
      <c r="S32" s="67"/>
      <c r="T32" s="67"/>
      <c r="U32" s="67"/>
      <c r="V32" s="69"/>
      <c r="W32" s="69"/>
      <c r="X32" s="69"/>
      <c r="Y32" s="10"/>
      <c r="Z32" s="9"/>
      <c r="AA32" s="67"/>
      <c r="AB32" s="67"/>
      <c r="AC32" s="67"/>
      <c r="AD32" s="69"/>
      <c r="AE32" s="69"/>
      <c r="AF32" s="69"/>
      <c r="AG32" s="10"/>
      <c r="AH32" s="9"/>
      <c r="AI32" s="67"/>
      <c r="AJ32" s="67"/>
      <c r="AK32" s="67"/>
      <c r="AL32" s="69"/>
      <c r="AM32" s="69"/>
      <c r="AN32" s="69"/>
      <c r="AO32" s="10"/>
      <c r="AP32" s="9"/>
      <c r="AQ32" s="67"/>
      <c r="AR32" s="67"/>
      <c r="AS32" s="69"/>
      <c r="AT32" s="69"/>
      <c r="AU32" s="69"/>
      <c r="AV32" s="69"/>
      <c r="AW32" s="10"/>
      <c r="AX32" s="9"/>
      <c r="AY32" s="67"/>
      <c r="AZ32" s="67"/>
      <c r="BA32" s="67"/>
      <c r="BB32" s="69"/>
      <c r="BC32" s="69"/>
      <c r="BD32" s="69"/>
      <c r="BE32" s="10"/>
    </row>
    <row r="33" spans="1:57" ht="3.75" customHeight="1" x14ac:dyDescent="0.3">
      <c r="A33" s="43"/>
      <c r="B33" s="11"/>
      <c r="I33" s="12"/>
      <c r="J33" s="11"/>
      <c r="Q33" s="12"/>
      <c r="R33" s="11"/>
      <c r="Y33" s="12"/>
      <c r="Z33" s="11"/>
      <c r="AG33" s="12"/>
      <c r="AH33" s="11"/>
      <c r="AP33" s="11"/>
      <c r="AX33" s="11"/>
    </row>
    <row r="34" spans="1:57" ht="25.5" hidden="1" customHeight="1" collapsed="1" x14ac:dyDescent="0.3">
      <c r="A34" s="16"/>
      <c r="B34" s="17"/>
      <c r="C34" s="83" t="str">
        <f>CONCATENATE(C94,F94,C95,F95,C96,F96,C97,F97,C98,C98)</f>
        <v>0Kcal/ 0 g Fett/ 0mg ges.Fs/ 0mg Zucker/ 00</v>
      </c>
      <c r="D34" s="83"/>
      <c r="E34" s="83"/>
      <c r="F34" s="83"/>
      <c r="G34" s="83"/>
      <c r="H34" s="28"/>
      <c r="I34" s="29"/>
      <c r="J34" s="30"/>
      <c r="K34" s="83" t="str">
        <f>CONCATENATE(K94,N94,K95,N95,K96,N96,K97,N97,K98,K98)</f>
        <v>0Kcal/ 0 g Fett/ 0mg ges.Fs/ 0mg Zucker/ 00</v>
      </c>
      <c r="L34" s="83"/>
      <c r="M34" s="83"/>
      <c r="N34" s="83"/>
      <c r="O34" s="83"/>
      <c r="P34" s="28"/>
      <c r="Q34" s="29"/>
      <c r="R34" s="30"/>
      <c r="S34" s="83" t="str">
        <f>CONCATENATE(S94,V94,S95,V95,S96,V96,S97,V97,S98,S98)</f>
        <v>0Kcal/ 0 g Fett/ 0mg ges.Fs/ 0mg Zucker/ 00</v>
      </c>
      <c r="T34" s="83"/>
      <c r="U34" s="83"/>
      <c r="V34" s="83"/>
      <c r="W34" s="83"/>
      <c r="X34" s="28"/>
      <c r="Y34" s="29"/>
      <c r="Z34" s="30"/>
      <c r="AA34" s="83" t="str">
        <f>CONCATENATE(AA94,AD94,AA95,AD95,AA96,AD96,AA97,AD97,AA98,AA98)</f>
        <v>0Kcal/ 0 g Fett/ 0mg ges.Fs/ 0mg Zucker/ 00</v>
      </c>
      <c r="AB34" s="83"/>
      <c r="AC34" s="83"/>
      <c r="AD34" s="83"/>
      <c r="AE34" s="83"/>
      <c r="AF34" s="28"/>
      <c r="AG34" s="29"/>
      <c r="AH34" s="30"/>
      <c r="AI34" s="83" t="str">
        <f>CONCATENATE(AI94,AL94,AI95,AL95,AI96,AL96,AI97,AL97,AI98,AI98)</f>
        <v>0Kcal/ 0 g Fett/ 0mg ges.Fs/ 0mg Zucker/ 00</v>
      </c>
      <c r="AJ34" s="83"/>
      <c r="AK34" s="83"/>
      <c r="AL34" s="83"/>
      <c r="AM34" s="83"/>
      <c r="AN34" s="28"/>
      <c r="AO34" s="28"/>
      <c r="AP34" s="30"/>
      <c r="AQ34" s="83" t="str">
        <f>CONCATENATE(AQ94,AS94,AQ95,AS95,AQ96,AS96,AQ97,AS97,AQ98,AS98)</f>
        <v>0Kcal/ 0 g Fett/ 0mg ges.Fs/ 0mg Zucker/ 0mg Salz</v>
      </c>
      <c r="AR34" s="83"/>
      <c r="AS34" s="83"/>
      <c r="AT34" s="83"/>
      <c r="AU34" s="83"/>
      <c r="AV34" s="83"/>
      <c r="AW34" s="28"/>
      <c r="AX34" s="30"/>
      <c r="AY34" s="83" t="str">
        <f>CONCATENATE(AY94,BB94,AY95,BB95,AY96,BB96,AY97,BB97,AY98,BB98)</f>
        <v>0Kcal/ 0 g Fett/ 0mg ges.Fs/ 0mg Zucker/ 0mg Salz</v>
      </c>
      <c r="AZ34" s="83"/>
      <c r="BA34" s="83"/>
      <c r="BB34" s="83"/>
      <c r="BC34" s="83"/>
      <c r="BD34" s="83"/>
    </row>
    <row r="35" spans="1:57" ht="9" customHeight="1" x14ac:dyDescent="0.3"/>
    <row r="36" spans="1:57" ht="16.5" customHeight="1" x14ac:dyDescent="0.3">
      <c r="A36" s="45" t="s">
        <v>12</v>
      </c>
      <c r="B36" s="25"/>
      <c r="C36" s="25"/>
      <c r="E36" s="45" t="s">
        <v>13</v>
      </c>
      <c r="F36" s="25"/>
      <c r="G36" s="25"/>
      <c r="H36" s="25"/>
      <c r="I36" s="25"/>
      <c r="J36" s="25"/>
      <c r="K36" s="25"/>
      <c r="L36" s="25"/>
      <c r="AA36" s="92" t="s">
        <v>34</v>
      </c>
      <c r="AB36" s="92"/>
      <c r="AC36" s="92"/>
      <c r="AD36" s="92"/>
      <c r="AE36" s="92"/>
      <c r="AF36" s="92"/>
      <c r="AG36" s="92"/>
      <c r="AH36" s="92"/>
      <c r="AI36" s="92"/>
      <c r="AJ36" s="92"/>
      <c r="AK36" s="92"/>
      <c r="AL36" s="92"/>
      <c r="AM36" s="92"/>
      <c r="AN36" s="92"/>
      <c r="AO36" s="92"/>
      <c r="AP36" s="92"/>
      <c r="AQ36" s="92"/>
      <c r="AR36" s="92"/>
      <c r="AS36" s="92"/>
      <c r="AT36" s="92"/>
      <c r="AU36" s="92"/>
      <c r="AV36" s="92"/>
      <c r="AW36" s="92"/>
      <c r="AX36" s="92"/>
      <c r="AY36" s="92"/>
      <c r="AZ36" s="92"/>
      <c r="BA36" s="92"/>
      <c r="BB36" s="92"/>
      <c r="BC36" s="92"/>
      <c r="BD36" s="92"/>
    </row>
    <row r="37" spans="1:57" x14ac:dyDescent="0.3">
      <c r="A37" s="92" t="s">
        <v>9</v>
      </c>
      <c r="B37" s="92"/>
      <c r="C37" s="92"/>
      <c r="D37" s="92"/>
      <c r="E37" s="92" t="s">
        <v>10</v>
      </c>
      <c r="F37" s="92"/>
      <c r="G37" s="92"/>
      <c r="H37" s="92"/>
      <c r="I37" s="92"/>
      <c r="J37" s="92"/>
      <c r="K37" s="92"/>
      <c r="L37" s="92"/>
      <c r="M37" s="92"/>
      <c r="N37" s="92"/>
      <c r="O37" s="92"/>
      <c r="P37" s="92"/>
      <c r="Q37" s="92"/>
      <c r="R37" s="92"/>
      <c r="S37" s="92"/>
      <c r="T37" s="92"/>
      <c r="AA37" s="92"/>
      <c r="AB37" s="92"/>
      <c r="AC37" s="92"/>
      <c r="AD37" s="92"/>
      <c r="AE37" s="92"/>
      <c r="AF37" s="92"/>
      <c r="AG37" s="92"/>
      <c r="AH37" s="92"/>
      <c r="AI37" s="92"/>
      <c r="AJ37" s="92"/>
      <c r="AK37" s="92"/>
      <c r="AL37" s="92"/>
      <c r="AM37" s="92"/>
      <c r="AN37" s="92"/>
      <c r="AO37" s="92"/>
      <c r="AP37" s="92"/>
      <c r="AQ37" s="92"/>
      <c r="AR37" s="92"/>
      <c r="AS37" s="92"/>
      <c r="AT37" s="92"/>
      <c r="AU37" s="92"/>
      <c r="AV37" s="92"/>
      <c r="AW37" s="92"/>
      <c r="AX37" s="92"/>
      <c r="AY37" s="92"/>
      <c r="AZ37" s="92"/>
      <c r="BA37" s="92"/>
      <c r="BB37" s="92"/>
      <c r="BC37" s="92"/>
      <c r="BD37" s="92"/>
    </row>
    <row r="38" spans="1:57" x14ac:dyDescent="0.3">
      <c r="A38" s="92"/>
      <c r="B38" s="92"/>
      <c r="C38" s="92"/>
      <c r="D38" s="92"/>
      <c r="E38" s="92"/>
      <c r="F38" s="92"/>
      <c r="G38" s="92"/>
      <c r="H38" s="92"/>
      <c r="I38" s="92"/>
      <c r="J38" s="92"/>
      <c r="K38" s="92"/>
      <c r="L38" s="92"/>
      <c r="M38" s="92"/>
      <c r="N38" s="92"/>
      <c r="O38" s="92"/>
      <c r="P38" s="92"/>
      <c r="Q38" s="92"/>
      <c r="R38" s="92"/>
      <c r="S38" s="92"/>
      <c r="T38" s="92"/>
      <c r="AA38" s="92"/>
      <c r="AB38" s="92"/>
      <c r="AC38" s="92"/>
      <c r="AD38" s="92"/>
      <c r="AE38" s="92"/>
      <c r="AF38" s="92"/>
      <c r="AG38" s="92"/>
      <c r="AH38" s="92"/>
      <c r="AI38" s="92"/>
      <c r="AJ38" s="92"/>
      <c r="AK38" s="92"/>
      <c r="AL38" s="92"/>
      <c r="AM38" s="92"/>
      <c r="AN38" s="92"/>
      <c r="AO38" s="92"/>
      <c r="AP38" s="92"/>
      <c r="AQ38" s="92"/>
      <c r="AR38" s="92"/>
      <c r="AS38" s="92"/>
      <c r="AT38" s="92"/>
      <c r="AU38" s="92"/>
      <c r="AV38" s="92"/>
      <c r="AW38" s="92"/>
      <c r="AX38" s="92"/>
      <c r="AY38" s="92"/>
      <c r="AZ38" s="92"/>
      <c r="BA38" s="92"/>
      <c r="BB38" s="92"/>
      <c r="BC38" s="92"/>
      <c r="BD38" s="92"/>
    </row>
    <row r="39" spans="1:57" x14ac:dyDescent="0.3">
      <c r="A39" s="92"/>
      <c r="B39" s="92"/>
      <c r="C39" s="92"/>
      <c r="D39" s="92"/>
      <c r="E39" s="92"/>
      <c r="F39" s="92"/>
      <c r="G39" s="92"/>
      <c r="H39" s="92"/>
      <c r="I39" s="92"/>
      <c r="J39" s="92"/>
      <c r="K39" s="92"/>
      <c r="L39" s="92"/>
      <c r="M39" s="92"/>
      <c r="N39" s="92"/>
      <c r="O39" s="92"/>
      <c r="P39" s="92"/>
      <c r="Q39" s="92"/>
      <c r="R39" s="92"/>
      <c r="S39" s="92"/>
      <c r="T39" s="92"/>
      <c r="AA39" s="92"/>
      <c r="AB39" s="92"/>
      <c r="AC39" s="92"/>
      <c r="AD39" s="92"/>
      <c r="AE39" s="92"/>
      <c r="AF39" s="92"/>
      <c r="AG39" s="92"/>
      <c r="AH39" s="92"/>
      <c r="AI39" s="92"/>
      <c r="AJ39" s="92"/>
      <c r="AK39" s="92"/>
      <c r="AL39" s="92"/>
      <c r="AM39" s="92"/>
      <c r="AN39" s="92"/>
      <c r="AO39" s="92"/>
      <c r="AP39" s="92"/>
      <c r="AQ39" s="92"/>
      <c r="AR39" s="92"/>
      <c r="AS39" s="92"/>
      <c r="AT39" s="92"/>
      <c r="AU39" s="92"/>
      <c r="AV39" s="92"/>
      <c r="AW39" s="92"/>
      <c r="AX39" s="92"/>
      <c r="AY39" s="92"/>
      <c r="AZ39" s="92"/>
      <c r="BA39" s="92"/>
      <c r="BB39" s="92"/>
      <c r="BC39" s="92"/>
      <c r="BD39" s="92"/>
    </row>
    <row r="40" spans="1:57" x14ac:dyDescent="0.3">
      <c r="A40" s="92"/>
      <c r="B40" s="92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  <c r="O40" s="92"/>
      <c r="P40" s="92"/>
      <c r="Q40" s="92"/>
      <c r="R40" s="92"/>
      <c r="S40" s="92"/>
      <c r="T40" s="92"/>
      <c r="AA40" s="92"/>
      <c r="AB40" s="92"/>
      <c r="AC40" s="92"/>
      <c r="AD40" s="92"/>
      <c r="AE40" s="92"/>
      <c r="AF40" s="92"/>
      <c r="AG40" s="92"/>
      <c r="AH40" s="92"/>
      <c r="AI40" s="92"/>
      <c r="AJ40" s="92"/>
      <c r="AK40" s="92"/>
      <c r="AL40" s="92"/>
      <c r="AM40" s="92"/>
      <c r="AN40" s="92"/>
      <c r="AO40" s="92"/>
      <c r="AP40" s="92"/>
      <c r="AQ40" s="92"/>
      <c r="AR40" s="92"/>
      <c r="AS40" s="92"/>
      <c r="AT40" s="92"/>
      <c r="AU40" s="92"/>
      <c r="AV40" s="92"/>
      <c r="AW40" s="92"/>
      <c r="AX40" s="92"/>
      <c r="AY40" s="92"/>
      <c r="AZ40" s="92"/>
      <c r="BA40" s="92"/>
      <c r="BB40" s="92"/>
      <c r="BC40" s="92"/>
      <c r="BD40" s="92"/>
    </row>
    <row r="42" spans="1:57" hidden="1" collapsed="1" x14ac:dyDescent="0.3">
      <c r="A42"/>
    </row>
    <row r="43" spans="1:57" hidden="1" collapsed="1" x14ac:dyDescent="0.3">
      <c r="A43" s="1" t="s">
        <v>20</v>
      </c>
    </row>
    <row r="44" spans="1:57" hidden="1" collapsed="1" x14ac:dyDescent="0.3">
      <c r="A44"/>
    </row>
    <row r="45" spans="1:57" hidden="1" collapsed="1" x14ac:dyDescent="0.3">
      <c r="A45"/>
    </row>
    <row r="46" spans="1:57" ht="22.5" hidden="1" customHeight="1" collapsed="1" x14ac:dyDescent="0.3">
      <c r="A46" s="95" t="s">
        <v>11</v>
      </c>
      <c r="B46" s="9"/>
      <c r="C46" s="93">
        <v>60.12</v>
      </c>
      <c r="D46" s="93"/>
      <c r="E46" s="93"/>
      <c r="F46" s="69" t="s">
        <v>22</v>
      </c>
      <c r="G46" s="69"/>
      <c r="H46" s="69"/>
      <c r="I46" s="21"/>
      <c r="J46" s="9"/>
      <c r="K46" s="93">
        <v>60.12</v>
      </c>
      <c r="L46" s="93"/>
      <c r="M46" s="93"/>
      <c r="N46" s="69" t="s">
        <v>22</v>
      </c>
      <c r="O46" s="69"/>
      <c r="P46" s="69"/>
      <c r="Q46" s="10"/>
      <c r="R46" s="9"/>
      <c r="S46" s="93">
        <v>60.12</v>
      </c>
      <c r="T46" s="93"/>
      <c r="U46" s="93"/>
      <c r="V46" s="69" t="s">
        <v>22</v>
      </c>
      <c r="W46" s="69"/>
      <c r="X46" s="69"/>
      <c r="Y46" s="10"/>
      <c r="Z46" s="9"/>
      <c r="AA46" s="93">
        <v>60.12</v>
      </c>
      <c r="AB46" s="93"/>
      <c r="AC46" s="93"/>
      <c r="AD46" s="69" t="s">
        <v>22</v>
      </c>
      <c r="AE46" s="69"/>
      <c r="AF46" s="69"/>
      <c r="AG46" s="10"/>
      <c r="AH46" s="9"/>
      <c r="AI46" s="93">
        <v>0</v>
      </c>
      <c r="AJ46" s="93"/>
      <c r="AK46" s="93"/>
      <c r="AL46" s="69" t="s">
        <v>22</v>
      </c>
      <c r="AM46" s="69"/>
      <c r="AN46" s="69"/>
      <c r="AO46" s="10"/>
      <c r="AP46" s="9"/>
      <c r="AQ46" s="93">
        <v>0</v>
      </c>
      <c r="AR46" s="93"/>
      <c r="AS46" s="69" t="s">
        <v>22</v>
      </c>
      <c r="AT46" s="69"/>
      <c r="AU46" s="69"/>
      <c r="AV46" s="69"/>
      <c r="AW46" s="10"/>
      <c r="AX46" s="9"/>
      <c r="AY46" s="93">
        <v>0</v>
      </c>
      <c r="AZ46" s="93"/>
      <c r="BA46" s="93"/>
      <c r="BB46" s="69" t="s">
        <v>22</v>
      </c>
      <c r="BC46" s="69"/>
      <c r="BD46" s="69"/>
      <c r="BE46" s="69"/>
    </row>
    <row r="47" spans="1:57" ht="22.5" hidden="1" customHeight="1" collapsed="1" x14ac:dyDescent="0.3">
      <c r="A47" s="95"/>
      <c r="B47" s="9"/>
      <c r="C47" s="93">
        <v>3.45</v>
      </c>
      <c r="D47" s="93"/>
      <c r="E47" s="93"/>
      <c r="F47" s="69" t="s">
        <v>23</v>
      </c>
      <c r="G47" s="69"/>
      <c r="H47" s="69"/>
      <c r="I47" s="21"/>
      <c r="J47" s="9"/>
      <c r="K47" s="93">
        <v>3.45</v>
      </c>
      <c r="L47" s="93"/>
      <c r="M47" s="93"/>
      <c r="N47" s="69" t="s">
        <v>23</v>
      </c>
      <c r="O47" s="69"/>
      <c r="P47" s="69"/>
      <c r="Q47" s="10"/>
      <c r="R47" s="9"/>
      <c r="S47" s="93">
        <v>3.45</v>
      </c>
      <c r="T47" s="93"/>
      <c r="U47" s="93"/>
      <c r="V47" s="69" t="s">
        <v>23</v>
      </c>
      <c r="W47" s="69"/>
      <c r="X47" s="69"/>
      <c r="Y47" s="10"/>
      <c r="Z47" s="9"/>
      <c r="AA47" s="93">
        <v>3.45</v>
      </c>
      <c r="AB47" s="93"/>
      <c r="AC47" s="93"/>
      <c r="AD47" s="69" t="s">
        <v>23</v>
      </c>
      <c r="AE47" s="69"/>
      <c r="AF47" s="69"/>
      <c r="AG47" s="10"/>
      <c r="AH47" s="9"/>
      <c r="AI47" s="93">
        <v>0</v>
      </c>
      <c r="AJ47" s="93"/>
      <c r="AK47" s="93"/>
      <c r="AL47" s="69" t="s">
        <v>23</v>
      </c>
      <c r="AM47" s="69"/>
      <c r="AN47" s="69"/>
      <c r="AO47" s="10"/>
      <c r="AP47" s="9"/>
      <c r="AQ47" s="93">
        <v>0</v>
      </c>
      <c r="AR47" s="93"/>
      <c r="AS47" s="69" t="s">
        <v>23</v>
      </c>
      <c r="AT47" s="69"/>
      <c r="AU47" s="69"/>
      <c r="AV47" s="69"/>
      <c r="AW47" s="10"/>
      <c r="AX47" s="9"/>
      <c r="AY47" s="93">
        <v>0</v>
      </c>
      <c r="AZ47" s="93"/>
      <c r="BA47" s="93"/>
      <c r="BB47" s="69" t="s">
        <v>23</v>
      </c>
      <c r="BC47" s="69"/>
      <c r="BD47" s="69"/>
      <c r="BE47" s="69"/>
    </row>
    <row r="48" spans="1:57" ht="22.5" hidden="1" customHeight="1" collapsed="1" x14ac:dyDescent="0.3">
      <c r="A48" s="95"/>
      <c r="B48" s="9"/>
      <c r="C48" s="93">
        <v>420</v>
      </c>
      <c r="D48" s="93"/>
      <c r="E48" s="93"/>
      <c r="F48" s="69" t="s">
        <v>24</v>
      </c>
      <c r="G48" s="69"/>
      <c r="H48" s="69"/>
      <c r="I48" s="21"/>
      <c r="J48" s="9"/>
      <c r="K48" s="93">
        <v>420</v>
      </c>
      <c r="L48" s="93"/>
      <c r="M48" s="93"/>
      <c r="N48" s="69" t="s">
        <v>24</v>
      </c>
      <c r="O48" s="69"/>
      <c r="P48" s="69"/>
      <c r="Q48" s="10"/>
      <c r="R48" s="9"/>
      <c r="S48" s="93">
        <v>420</v>
      </c>
      <c r="T48" s="93"/>
      <c r="U48" s="93"/>
      <c r="V48" s="69" t="s">
        <v>24</v>
      </c>
      <c r="W48" s="69"/>
      <c r="X48" s="69"/>
      <c r="Y48" s="10"/>
      <c r="Z48" s="9"/>
      <c r="AA48" s="93">
        <v>420</v>
      </c>
      <c r="AB48" s="93"/>
      <c r="AC48" s="93"/>
      <c r="AD48" s="69" t="s">
        <v>24</v>
      </c>
      <c r="AE48" s="69"/>
      <c r="AF48" s="69"/>
      <c r="AG48" s="10"/>
      <c r="AH48" s="9"/>
      <c r="AI48" s="93">
        <v>0</v>
      </c>
      <c r="AJ48" s="93"/>
      <c r="AK48" s="93"/>
      <c r="AL48" s="69" t="s">
        <v>24</v>
      </c>
      <c r="AM48" s="69"/>
      <c r="AN48" s="69"/>
      <c r="AO48" s="10"/>
      <c r="AP48" s="9"/>
      <c r="AQ48" s="93">
        <v>0</v>
      </c>
      <c r="AR48" s="93"/>
      <c r="AS48" s="69" t="s">
        <v>24</v>
      </c>
      <c r="AT48" s="69"/>
      <c r="AU48" s="69"/>
      <c r="AV48" s="69"/>
      <c r="AW48" s="10"/>
      <c r="AX48" s="9"/>
      <c r="AY48" s="93">
        <v>0</v>
      </c>
      <c r="AZ48" s="93"/>
      <c r="BA48" s="93"/>
      <c r="BB48" s="69" t="s">
        <v>24</v>
      </c>
      <c r="BC48" s="69"/>
      <c r="BD48" s="69"/>
      <c r="BE48" s="69"/>
    </row>
    <row r="49" spans="1:57" ht="22.5" hidden="1" customHeight="1" collapsed="1" x14ac:dyDescent="0.3">
      <c r="A49" s="95"/>
      <c r="B49" s="9"/>
      <c r="C49" s="93">
        <v>4980</v>
      </c>
      <c r="D49" s="93"/>
      <c r="E49" s="93"/>
      <c r="F49" s="69" t="s">
        <v>25</v>
      </c>
      <c r="G49" s="69"/>
      <c r="H49" s="69"/>
      <c r="I49" s="21"/>
      <c r="J49" s="9"/>
      <c r="K49" s="93">
        <v>4980</v>
      </c>
      <c r="L49" s="93"/>
      <c r="M49" s="93"/>
      <c r="N49" s="69" t="s">
        <v>25</v>
      </c>
      <c r="O49" s="69"/>
      <c r="P49" s="69"/>
      <c r="Q49" s="10"/>
      <c r="R49" s="9"/>
      <c r="S49" s="93">
        <v>4980</v>
      </c>
      <c r="T49" s="93"/>
      <c r="U49" s="93"/>
      <c r="V49" s="69" t="s">
        <v>25</v>
      </c>
      <c r="W49" s="69"/>
      <c r="X49" s="69"/>
      <c r="Y49" s="10"/>
      <c r="Z49" s="9"/>
      <c r="AA49" s="93">
        <v>4980</v>
      </c>
      <c r="AB49" s="93"/>
      <c r="AC49" s="93"/>
      <c r="AD49" s="69" t="s">
        <v>25</v>
      </c>
      <c r="AE49" s="69"/>
      <c r="AF49" s="69"/>
      <c r="AG49" s="10"/>
      <c r="AH49" s="9"/>
      <c r="AI49" s="93">
        <v>0</v>
      </c>
      <c r="AJ49" s="93"/>
      <c r="AK49" s="93"/>
      <c r="AL49" s="69" t="s">
        <v>25</v>
      </c>
      <c r="AM49" s="69"/>
      <c r="AN49" s="69"/>
      <c r="AO49" s="10"/>
      <c r="AP49" s="9"/>
      <c r="AQ49" s="93">
        <v>0</v>
      </c>
      <c r="AR49" s="93"/>
      <c r="AS49" s="69" t="s">
        <v>25</v>
      </c>
      <c r="AT49" s="69"/>
      <c r="AU49" s="69"/>
      <c r="AV49" s="69"/>
      <c r="AW49" s="10"/>
      <c r="AX49" s="9"/>
      <c r="AY49" s="93">
        <v>0</v>
      </c>
      <c r="AZ49" s="93"/>
      <c r="BA49" s="93"/>
      <c r="BB49" s="69" t="s">
        <v>25</v>
      </c>
      <c r="BC49" s="69"/>
      <c r="BD49" s="69"/>
      <c r="BE49" s="69"/>
    </row>
    <row r="50" spans="1:57" ht="22.5" hidden="1" customHeight="1" collapsed="1" x14ac:dyDescent="0.3">
      <c r="A50" s="96"/>
      <c r="B50" s="33"/>
      <c r="C50" s="94">
        <v>420</v>
      </c>
      <c r="D50" s="94"/>
      <c r="E50" s="94"/>
      <c r="F50" s="70" t="s">
        <v>19</v>
      </c>
      <c r="G50" s="70"/>
      <c r="H50" s="70"/>
      <c r="I50" s="34"/>
      <c r="J50" s="33"/>
      <c r="K50" s="94">
        <v>420</v>
      </c>
      <c r="L50" s="94"/>
      <c r="M50" s="94"/>
      <c r="N50" s="70" t="s">
        <v>19</v>
      </c>
      <c r="O50" s="70"/>
      <c r="P50" s="70"/>
      <c r="Q50" s="35"/>
      <c r="R50" s="33"/>
      <c r="S50" s="94">
        <v>420</v>
      </c>
      <c r="T50" s="94"/>
      <c r="U50" s="94"/>
      <c r="V50" s="70" t="s">
        <v>19</v>
      </c>
      <c r="W50" s="70"/>
      <c r="X50" s="70"/>
      <c r="Y50" s="35"/>
      <c r="Z50" s="33"/>
      <c r="AA50" s="94">
        <v>420</v>
      </c>
      <c r="AB50" s="94"/>
      <c r="AC50" s="94"/>
      <c r="AD50" s="70" t="s">
        <v>19</v>
      </c>
      <c r="AE50" s="70"/>
      <c r="AF50" s="70"/>
      <c r="AG50" s="35"/>
      <c r="AH50" s="33"/>
      <c r="AI50" s="94">
        <v>0</v>
      </c>
      <c r="AJ50" s="94"/>
      <c r="AK50" s="94"/>
      <c r="AL50" s="70" t="s">
        <v>19</v>
      </c>
      <c r="AM50" s="70"/>
      <c r="AN50" s="70"/>
      <c r="AO50" s="35"/>
      <c r="AP50" s="33"/>
      <c r="AQ50" s="94">
        <v>0</v>
      </c>
      <c r="AR50" s="94"/>
      <c r="AS50" s="70" t="s">
        <v>19</v>
      </c>
      <c r="AT50" s="70"/>
      <c r="AU50" s="70"/>
      <c r="AV50" s="70"/>
      <c r="AW50" s="35"/>
      <c r="AX50" s="33"/>
      <c r="AY50" s="94">
        <v>0</v>
      </c>
      <c r="AZ50" s="94"/>
      <c r="BA50" s="94"/>
      <c r="BB50" s="70" t="s">
        <v>19</v>
      </c>
      <c r="BC50" s="70"/>
      <c r="BD50" s="70"/>
      <c r="BE50" s="70"/>
    </row>
    <row r="51" spans="1:57" ht="22.5" hidden="1" customHeight="1" collapsed="1" x14ac:dyDescent="0.3">
      <c r="A51" s="95" t="s">
        <v>14</v>
      </c>
      <c r="B51" s="9"/>
      <c r="C51" s="93">
        <v>629.91</v>
      </c>
      <c r="D51" s="93"/>
      <c r="E51" s="93"/>
      <c r="F51" s="69" t="s">
        <v>22</v>
      </c>
      <c r="G51" s="69"/>
      <c r="H51" s="69"/>
      <c r="I51" s="21"/>
      <c r="J51" s="9"/>
      <c r="K51" s="93">
        <v>492.9</v>
      </c>
      <c r="L51" s="93"/>
      <c r="M51" s="93"/>
      <c r="N51" s="69" t="s">
        <v>22</v>
      </c>
      <c r="O51" s="69"/>
      <c r="P51" s="69"/>
      <c r="Q51" s="10"/>
      <c r="R51" s="9"/>
      <c r="S51" s="93">
        <v>512.6</v>
      </c>
      <c r="T51" s="93"/>
      <c r="U51" s="93"/>
      <c r="V51" s="69" t="s">
        <v>22</v>
      </c>
      <c r="W51" s="69"/>
      <c r="X51" s="69"/>
      <c r="Y51" s="10"/>
      <c r="Z51" s="9"/>
      <c r="AA51" s="93">
        <v>613.13</v>
      </c>
      <c r="AB51" s="93"/>
      <c r="AC51" s="93"/>
      <c r="AD51" s="69" t="s">
        <v>22</v>
      </c>
      <c r="AE51" s="69"/>
      <c r="AF51" s="69"/>
      <c r="AG51" s="10"/>
      <c r="AH51" s="9"/>
      <c r="AI51" s="93">
        <v>0</v>
      </c>
      <c r="AJ51" s="93"/>
      <c r="AK51" s="93"/>
      <c r="AL51" s="69" t="s">
        <v>22</v>
      </c>
      <c r="AM51" s="69"/>
      <c r="AN51" s="69"/>
      <c r="AO51" s="10"/>
      <c r="AP51" s="9"/>
      <c r="AQ51" s="93">
        <v>0</v>
      </c>
      <c r="AR51" s="93"/>
      <c r="AS51" s="69" t="s">
        <v>22</v>
      </c>
      <c r="AT51" s="69"/>
      <c r="AU51" s="69"/>
      <c r="AV51" s="69"/>
      <c r="AW51" s="10"/>
      <c r="AX51" s="9"/>
      <c r="AY51" s="93">
        <v>0</v>
      </c>
      <c r="AZ51" s="93"/>
      <c r="BA51" s="93"/>
      <c r="BB51" s="69" t="s">
        <v>22</v>
      </c>
      <c r="BC51" s="69"/>
      <c r="BD51" s="69"/>
      <c r="BE51" s="69"/>
    </row>
    <row r="52" spans="1:57" ht="22.5" hidden="1" customHeight="1" collapsed="1" x14ac:dyDescent="0.3">
      <c r="A52" s="95"/>
      <c r="B52" s="9"/>
      <c r="C52" s="93">
        <v>25.56</v>
      </c>
      <c r="D52" s="93"/>
      <c r="E52" s="93"/>
      <c r="F52" s="69" t="s">
        <v>23</v>
      </c>
      <c r="G52" s="69"/>
      <c r="H52" s="69"/>
      <c r="I52" s="21"/>
      <c r="J52" s="9"/>
      <c r="K52" s="93">
        <v>25.73</v>
      </c>
      <c r="L52" s="93"/>
      <c r="M52" s="93"/>
      <c r="N52" s="69" t="s">
        <v>23</v>
      </c>
      <c r="O52" s="69"/>
      <c r="P52" s="69"/>
      <c r="Q52" s="10"/>
      <c r="R52" s="9"/>
      <c r="S52" s="93">
        <v>24.33</v>
      </c>
      <c r="T52" s="93"/>
      <c r="U52" s="93"/>
      <c r="V52" s="69" t="s">
        <v>23</v>
      </c>
      <c r="W52" s="69"/>
      <c r="X52" s="69"/>
      <c r="Y52" s="10"/>
      <c r="Z52" s="9"/>
      <c r="AA52" s="93">
        <v>26.49</v>
      </c>
      <c r="AB52" s="93"/>
      <c r="AC52" s="93"/>
      <c r="AD52" s="69" t="s">
        <v>23</v>
      </c>
      <c r="AE52" s="69"/>
      <c r="AF52" s="69"/>
      <c r="AG52" s="10"/>
      <c r="AH52" s="9"/>
      <c r="AI52" s="93">
        <v>0</v>
      </c>
      <c r="AJ52" s="93"/>
      <c r="AK52" s="93"/>
      <c r="AL52" s="69" t="s">
        <v>23</v>
      </c>
      <c r="AM52" s="69"/>
      <c r="AN52" s="69"/>
      <c r="AO52" s="10"/>
      <c r="AP52" s="9"/>
      <c r="AQ52" s="93">
        <v>0</v>
      </c>
      <c r="AR52" s="93"/>
      <c r="AS52" s="69" t="s">
        <v>23</v>
      </c>
      <c r="AT52" s="69"/>
      <c r="AU52" s="69"/>
      <c r="AV52" s="69"/>
      <c r="AW52" s="10"/>
      <c r="AX52" s="9"/>
      <c r="AY52" s="93">
        <v>0</v>
      </c>
      <c r="AZ52" s="93"/>
      <c r="BA52" s="93"/>
      <c r="BB52" s="69" t="s">
        <v>23</v>
      </c>
      <c r="BC52" s="69"/>
      <c r="BD52" s="69"/>
      <c r="BE52" s="69"/>
    </row>
    <row r="53" spans="1:57" ht="22.5" hidden="1" customHeight="1" collapsed="1" x14ac:dyDescent="0.3">
      <c r="A53" s="95"/>
      <c r="B53" s="9"/>
      <c r="C53" s="93">
        <v>13150</v>
      </c>
      <c r="D53" s="93"/>
      <c r="E53" s="93"/>
      <c r="F53" s="69" t="s">
        <v>24</v>
      </c>
      <c r="G53" s="69"/>
      <c r="H53" s="69"/>
      <c r="I53" s="21"/>
      <c r="J53" s="9"/>
      <c r="K53" s="93">
        <v>9920</v>
      </c>
      <c r="L53" s="93"/>
      <c r="M53" s="93"/>
      <c r="N53" s="69" t="s">
        <v>24</v>
      </c>
      <c r="O53" s="69"/>
      <c r="P53" s="69"/>
      <c r="Q53" s="10"/>
      <c r="R53" s="9"/>
      <c r="S53" s="93">
        <v>10830</v>
      </c>
      <c r="T53" s="93"/>
      <c r="U53" s="93"/>
      <c r="V53" s="69" t="s">
        <v>24</v>
      </c>
      <c r="W53" s="69"/>
      <c r="X53" s="69"/>
      <c r="Y53" s="10"/>
      <c r="Z53" s="9"/>
      <c r="AA53" s="93">
        <v>2310</v>
      </c>
      <c r="AB53" s="93"/>
      <c r="AC53" s="93"/>
      <c r="AD53" s="69" t="s">
        <v>24</v>
      </c>
      <c r="AE53" s="69"/>
      <c r="AF53" s="69"/>
      <c r="AG53" s="10"/>
      <c r="AH53" s="9"/>
      <c r="AI53" s="93">
        <v>0</v>
      </c>
      <c r="AJ53" s="93"/>
      <c r="AK53" s="93"/>
      <c r="AL53" s="69" t="s">
        <v>24</v>
      </c>
      <c r="AM53" s="69"/>
      <c r="AN53" s="69"/>
      <c r="AO53" s="10"/>
      <c r="AP53" s="9"/>
      <c r="AQ53" s="93">
        <v>0</v>
      </c>
      <c r="AR53" s="93"/>
      <c r="AS53" s="69" t="s">
        <v>24</v>
      </c>
      <c r="AT53" s="69"/>
      <c r="AU53" s="69"/>
      <c r="AV53" s="69"/>
      <c r="AW53" s="10"/>
      <c r="AX53" s="9"/>
      <c r="AY53" s="93">
        <v>0</v>
      </c>
      <c r="AZ53" s="93"/>
      <c r="BA53" s="93"/>
      <c r="BB53" s="69" t="s">
        <v>24</v>
      </c>
      <c r="BC53" s="69"/>
      <c r="BD53" s="69"/>
      <c r="BE53" s="69"/>
    </row>
    <row r="54" spans="1:57" ht="22.5" hidden="1" customHeight="1" collapsed="1" x14ac:dyDescent="0.3">
      <c r="A54" s="95"/>
      <c r="B54" s="9"/>
      <c r="C54" s="93">
        <v>10580</v>
      </c>
      <c r="D54" s="93"/>
      <c r="E54" s="93"/>
      <c r="F54" s="69" t="s">
        <v>25</v>
      </c>
      <c r="G54" s="69"/>
      <c r="H54" s="69"/>
      <c r="I54" s="21"/>
      <c r="J54" s="9"/>
      <c r="K54" s="93">
        <v>8370</v>
      </c>
      <c r="L54" s="93"/>
      <c r="M54" s="93"/>
      <c r="N54" s="69" t="s">
        <v>25</v>
      </c>
      <c r="O54" s="69"/>
      <c r="P54" s="69"/>
      <c r="Q54" s="10"/>
      <c r="R54" s="9"/>
      <c r="S54" s="93">
        <v>6920</v>
      </c>
      <c r="T54" s="93"/>
      <c r="U54" s="93"/>
      <c r="V54" s="69" t="s">
        <v>25</v>
      </c>
      <c r="W54" s="69"/>
      <c r="X54" s="69"/>
      <c r="Y54" s="10"/>
      <c r="Z54" s="9"/>
      <c r="AA54" s="93">
        <v>9000</v>
      </c>
      <c r="AB54" s="93"/>
      <c r="AC54" s="93"/>
      <c r="AD54" s="69" t="s">
        <v>25</v>
      </c>
      <c r="AE54" s="69"/>
      <c r="AF54" s="69"/>
      <c r="AG54" s="10"/>
      <c r="AH54" s="9"/>
      <c r="AI54" s="93">
        <v>0</v>
      </c>
      <c r="AJ54" s="93"/>
      <c r="AK54" s="93"/>
      <c r="AL54" s="69" t="s">
        <v>25</v>
      </c>
      <c r="AM54" s="69"/>
      <c r="AN54" s="69"/>
      <c r="AO54" s="10"/>
      <c r="AP54" s="9"/>
      <c r="AQ54" s="93">
        <v>0</v>
      </c>
      <c r="AR54" s="93"/>
      <c r="AS54" s="69" t="s">
        <v>25</v>
      </c>
      <c r="AT54" s="69"/>
      <c r="AU54" s="69"/>
      <c r="AV54" s="69"/>
      <c r="AW54" s="10"/>
      <c r="AX54" s="9"/>
      <c r="AY54" s="93">
        <v>0</v>
      </c>
      <c r="AZ54" s="93"/>
      <c r="BA54" s="93"/>
      <c r="BB54" s="69" t="s">
        <v>25</v>
      </c>
      <c r="BC54" s="69"/>
      <c r="BD54" s="69"/>
      <c r="BE54" s="69"/>
    </row>
    <row r="55" spans="1:57" ht="22.5" hidden="1" customHeight="1" collapsed="1" x14ac:dyDescent="0.3">
      <c r="A55" s="96"/>
      <c r="B55" s="33"/>
      <c r="C55" s="94">
        <v>5740</v>
      </c>
      <c r="D55" s="94"/>
      <c r="E55" s="94"/>
      <c r="F55" s="70" t="s">
        <v>19</v>
      </c>
      <c r="G55" s="70"/>
      <c r="H55" s="70"/>
      <c r="I55" s="34"/>
      <c r="J55" s="33"/>
      <c r="K55" s="94">
        <v>2540</v>
      </c>
      <c r="L55" s="94"/>
      <c r="M55" s="94"/>
      <c r="N55" s="70" t="s">
        <v>19</v>
      </c>
      <c r="O55" s="70"/>
      <c r="P55" s="70"/>
      <c r="Q55" s="35"/>
      <c r="R55" s="33"/>
      <c r="S55" s="94">
        <v>6600</v>
      </c>
      <c r="T55" s="94"/>
      <c r="U55" s="94"/>
      <c r="V55" s="70" t="s">
        <v>19</v>
      </c>
      <c r="W55" s="70"/>
      <c r="X55" s="70"/>
      <c r="Y55" s="35"/>
      <c r="Z55" s="33"/>
      <c r="AA55" s="94">
        <v>6060</v>
      </c>
      <c r="AB55" s="94"/>
      <c r="AC55" s="94"/>
      <c r="AD55" s="70" t="s">
        <v>19</v>
      </c>
      <c r="AE55" s="70"/>
      <c r="AF55" s="70"/>
      <c r="AG55" s="35"/>
      <c r="AH55" s="33"/>
      <c r="AI55" s="94">
        <v>0</v>
      </c>
      <c r="AJ55" s="94"/>
      <c r="AK55" s="94"/>
      <c r="AL55" s="70" t="s">
        <v>19</v>
      </c>
      <c r="AM55" s="70"/>
      <c r="AN55" s="70"/>
      <c r="AO55" s="35"/>
      <c r="AP55" s="33"/>
      <c r="AQ55" s="94">
        <v>0</v>
      </c>
      <c r="AR55" s="94"/>
      <c r="AS55" s="70" t="s">
        <v>19</v>
      </c>
      <c r="AT55" s="70"/>
      <c r="AU55" s="70"/>
      <c r="AV55" s="70"/>
      <c r="AW55" s="35"/>
      <c r="AX55" s="33"/>
      <c r="AY55" s="94">
        <v>0</v>
      </c>
      <c r="AZ55" s="94"/>
      <c r="BA55" s="94"/>
      <c r="BB55" s="70" t="s">
        <v>19</v>
      </c>
      <c r="BC55" s="70"/>
      <c r="BD55" s="70"/>
      <c r="BE55" s="70"/>
    </row>
    <row r="56" spans="1:57" ht="22.5" hidden="1" customHeight="1" collapsed="1" x14ac:dyDescent="0.3">
      <c r="A56" s="95" t="s">
        <v>15</v>
      </c>
      <c r="B56" s="9"/>
      <c r="C56" s="93">
        <v>266.95</v>
      </c>
      <c r="D56" s="93"/>
      <c r="E56" s="93"/>
      <c r="F56" s="69" t="s">
        <v>22</v>
      </c>
      <c r="G56" s="69"/>
      <c r="H56" s="69"/>
      <c r="I56" s="21"/>
      <c r="J56" s="9"/>
      <c r="K56" s="93">
        <v>314.86</v>
      </c>
      <c r="L56" s="93"/>
      <c r="M56" s="93"/>
      <c r="N56" s="69" t="s">
        <v>22</v>
      </c>
      <c r="O56" s="69"/>
      <c r="P56" s="69"/>
      <c r="Q56" s="10"/>
      <c r="R56" s="9"/>
      <c r="S56" s="93">
        <v>506.17</v>
      </c>
      <c r="T56" s="93"/>
      <c r="U56" s="93"/>
      <c r="V56" s="69" t="s">
        <v>22</v>
      </c>
      <c r="W56" s="69"/>
      <c r="X56" s="69"/>
      <c r="Y56" s="10"/>
      <c r="Z56" s="9"/>
      <c r="AA56" s="93">
        <v>344.3</v>
      </c>
      <c r="AB56" s="93"/>
      <c r="AC56" s="93"/>
      <c r="AD56" s="69" t="s">
        <v>22</v>
      </c>
      <c r="AE56" s="69"/>
      <c r="AF56" s="69"/>
      <c r="AG56" s="10"/>
      <c r="AH56" s="9"/>
      <c r="AI56" s="93">
        <v>0</v>
      </c>
      <c r="AJ56" s="93"/>
      <c r="AK56" s="93"/>
      <c r="AL56" s="69" t="s">
        <v>22</v>
      </c>
      <c r="AM56" s="69"/>
      <c r="AN56" s="69"/>
      <c r="AO56" s="10"/>
      <c r="AP56" s="9"/>
      <c r="AQ56" s="93">
        <v>0</v>
      </c>
      <c r="AR56" s="93"/>
      <c r="AS56" s="69" t="s">
        <v>22</v>
      </c>
      <c r="AT56" s="69"/>
      <c r="AU56" s="69"/>
      <c r="AV56" s="69"/>
      <c r="AW56" s="10"/>
      <c r="AX56" s="9"/>
      <c r="AY56" s="93">
        <v>0</v>
      </c>
      <c r="AZ56" s="93"/>
      <c r="BA56" s="93"/>
      <c r="BB56" s="69" t="s">
        <v>22</v>
      </c>
      <c r="BC56" s="69"/>
      <c r="BD56" s="69"/>
      <c r="BE56" s="69"/>
    </row>
    <row r="57" spans="1:57" ht="22.5" hidden="1" customHeight="1" collapsed="1" x14ac:dyDescent="0.3">
      <c r="A57" s="95"/>
      <c r="B57" s="9"/>
      <c r="C57" s="93">
        <v>14.82</v>
      </c>
      <c r="D57" s="93"/>
      <c r="E57" s="93"/>
      <c r="F57" s="69" t="s">
        <v>23</v>
      </c>
      <c r="G57" s="69"/>
      <c r="H57" s="69"/>
      <c r="I57" s="21"/>
      <c r="J57" s="9"/>
      <c r="K57" s="93">
        <v>4.32</v>
      </c>
      <c r="L57" s="93"/>
      <c r="M57" s="93"/>
      <c r="N57" s="69" t="s">
        <v>23</v>
      </c>
      <c r="O57" s="69"/>
      <c r="P57" s="69"/>
      <c r="Q57" s="10"/>
      <c r="R57" s="9"/>
      <c r="S57" s="93">
        <v>21.44</v>
      </c>
      <c r="T57" s="93"/>
      <c r="U57" s="93"/>
      <c r="V57" s="69" t="s">
        <v>23</v>
      </c>
      <c r="W57" s="69"/>
      <c r="X57" s="69"/>
      <c r="Y57" s="10"/>
      <c r="Z57" s="9"/>
      <c r="AA57" s="93">
        <v>6.92</v>
      </c>
      <c r="AB57" s="93"/>
      <c r="AC57" s="93"/>
      <c r="AD57" s="69" t="s">
        <v>23</v>
      </c>
      <c r="AE57" s="69"/>
      <c r="AF57" s="69"/>
      <c r="AG57" s="10"/>
      <c r="AH57" s="9"/>
      <c r="AI57" s="93">
        <v>0</v>
      </c>
      <c r="AJ57" s="93"/>
      <c r="AK57" s="93"/>
      <c r="AL57" s="69" t="s">
        <v>23</v>
      </c>
      <c r="AM57" s="69"/>
      <c r="AN57" s="69"/>
      <c r="AO57" s="10"/>
      <c r="AP57" s="9"/>
      <c r="AQ57" s="93">
        <v>0</v>
      </c>
      <c r="AR57" s="93"/>
      <c r="AS57" s="69" t="s">
        <v>23</v>
      </c>
      <c r="AT57" s="69"/>
      <c r="AU57" s="69"/>
      <c r="AV57" s="69"/>
      <c r="AW57" s="10"/>
      <c r="AX57" s="9"/>
      <c r="AY57" s="93">
        <v>0</v>
      </c>
      <c r="AZ57" s="93"/>
      <c r="BA57" s="93"/>
      <c r="BB57" s="69" t="s">
        <v>23</v>
      </c>
      <c r="BC57" s="69"/>
      <c r="BD57" s="69"/>
      <c r="BE57" s="69"/>
    </row>
    <row r="58" spans="1:57" ht="22.5" hidden="1" customHeight="1" collapsed="1" x14ac:dyDescent="0.3">
      <c r="A58" s="95"/>
      <c r="B58" s="9"/>
      <c r="C58" s="93">
        <v>3430</v>
      </c>
      <c r="D58" s="93"/>
      <c r="E58" s="93"/>
      <c r="F58" s="69" t="s">
        <v>24</v>
      </c>
      <c r="G58" s="69"/>
      <c r="H58" s="69"/>
      <c r="I58" s="21"/>
      <c r="J58" s="9"/>
      <c r="K58" s="93">
        <v>2810</v>
      </c>
      <c r="L58" s="93"/>
      <c r="M58" s="93"/>
      <c r="N58" s="69" t="s">
        <v>24</v>
      </c>
      <c r="O58" s="69"/>
      <c r="P58" s="69"/>
      <c r="Q58" s="10"/>
      <c r="R58" s="9"/>
      <c r="S58" s="93">
        <v>5750</v>
      </c>
      <c r="T58" s="93"/>
      <c r="U58" s="93"/>
      <c r="V58" s="69" t="s">
        <v>24</v>
      </c>
      <c r="W58" s="69"/>
      <c r="X58" s="69"/>
      <c r="Y58" s="10"/>
      <c r="Z58" s="9"/>
      <c r="AA58" s="93">
        <v>1030</v>
      </c>
      <c r="AB58" s="93"/>
      <c r="AC58" s="93"/>
      <c r="AD58" s="69" t="s">
        <v>24</v>
      </c>
      <c r="AE58" s="69"/>
      <c r="AF58" s="69"/>
      <c r="AG58" s="10"/>
      <c r="AH58" s="9"/>
      <c r="AI58" s="93">
        <v>0</v>
      </c>
      <c r="AJ58" s="93"/>
      <c r="AK58" s="93"/>
      <c r="AL58" s="69" t="s">
        <v>24</v>
      </c>
      <c r="AM58" s="69"/>
      <c r="AN58" s="69"/>
      <c r="AO58" s="10"/>
      <c r="AP58" s="9"/>
      <c r="AQ58" s="93">
        <v>0</v>
      </c>
      <c r="AR58" s="93"/>
      <c r="AS58" s="69" t="s">
        <v>24</v>
      </c>
      <c r="AT58" s="69"/>
      <c r="AU58" s="69"/>
      <c r="AV58" s="69"/>
      <c r="AW58" s="10"/>
      <c r="AX58" s="9"/>
      <c r="AY58" s="93">
        <v>0</v>
      </c>
      <c r="AZ58" s="93"/>
      <c r="BA58" s="93"/>
      <c r="BB58" s="69" t="s">
        <v>24</v>
      </c>
      <c r="BC58" s="69"/>
      <c r="BD58" s="69"/>
      <c r="BE58" s="69"/>
    </row>
    <row r="59" spans="1:57" ht="22.5" hidden="1" customHeight="1" collapsed="1" x14ac:dyDescent="0.3">
      <c r="A59" s="95"/>
      <c r="B59" s="9"/>
      <c r="C59" s="93">
        <v>4210</v>
      </c>
      <c r="D59" s="93"/>
      <c r="E59" s="93"/>
      <c r="F59" s="69" t="s">
        <v>25</v>
      </c>
      <c r="G59" s="69"/>
      <c r="H59" s="69"/>
      <c r="I59" s="21"/>
      <c r="J59" s="9"/>
      <c r="K59" s="93">
        <v>41440</v>
      </c>
      <c r="L59" s="93"/>
      <c r="M59" s="93"/>
      <c r="N59" s="69" t="s">
        <v>25</v>
      </c>
      <c r="O59" s="69"/>
      <c r="P59" s="69"/>
      <c r="Q59" s="10"/>
      <c r="R59" s="9"/>
      <c r="S59" s="93">
        <v>6710</v>
      </c>
      <c r="T59" s="93"/>
      <c r="U59" s="93"/>
      <c r="V59" s="69" t="s">
        <v>25</v>
      </c>
      <c r="W59" s="69"/>
      <c r="X59" s="69"/>
      <c r="Y59" s="10"/>
      <c r="Z59" s="9"/>
      <c r="AA59" s="93">
        <v>9390</v>
      </c>
      <c r="AB59" s="93"/>
      <c r="AC59" s="93"/>
      <c r="AD59" s="69" t="s">
        <v>25</v>
      </c>
      <c r="AE59" s="69"/>
      <c r="AF59" s="69"/>
      <c r="AG59" s="10"/>
      <c r="AH59" s="9"/>
      <c r="AI59" s="93">
        <v>0</v>
      </c>
      <c r="AJ59" s="93"/>
      <c r="AK59" s="93"/>
      <c r="AL59" s="69" t="s">
        <v>25</v>
      </c>
      <c r="AM59" s="69"/>
      <c r="AN59" s="69"/>
      <c r="AO59" s="10"/>
      <c r="AP59" s="9"/>
      <c r="AQ59" s="93">
        <v>0</v>
      </c>
      <c r="AR59" s="93"/>
      <c r="AS59" s="69" t="s">
        <v>25</v>
      </c>
      <c r="AT59" s="69"/>
      <c r="AU59" s="69"/>
      <c r="AV59" s="69"/>
      <c r="AW59" s="10"/>
      <c r="AX59" s="9"/>
      <c r="AY59" s="93">
        <v>0</v>
      </c>
      <c r="AZ59" s="93"/>
      <c r="BA59" s="93"/>
      <c r="BB59" s="69" t="s">
        <v>25</v>
      </c>
      <c r="BC59" s="69"/>
      <c r="BD59" s="69"/>
      <c r="BE59" s="69"/>
    </row>
    <row r="60" spans="1:57" ht="22.5" hidden="1" customHeight="1" collapsed="1" x14ac:dyDescent="0.3">
      <c r="A60" s="96"/>
      <c r="B60" s="33"/>
      <c r="C60" s="94">
        <v>2120</v>
      </c>
      <c r="D60" s="94"/>
      <c r="E60" s="94"/>
      <c r="F60" s="70" t="s">
        <v>19</v>
      </c>
      <c r="G60" s="70"/>
      <c r="H60" s="70"/>
      <c r="I60" s="34"/>
      <c r="J60" s="33"/>
      <c r="K60" s="94">
        <v>360</v>
      </c>
      <c r="L60" s="94"/>
      <c r="M60" s="94"/>
      <c r="N60" s="70" t="s">
        <v>19</v>
      </c>
      <c r="O60" s="70"/>
      <c r="P60" s="70"/>
      <c r="Q60" s="35"/>
      <c r="R60" s="33"/>
      <c r="S60" s="94">
        <v>4400</v>
      </c>
      <c r="T60" s="94"/>
      <c r="U60" s="94"/>
      <c r="V60" s="70" t="s">
        <v>19</v>
      </c>
      <c r="W60" s="70"/>
      <c r="X60" s="70"/>
      <c r="Y60" s="35"/>
      <c r="Z60" s="33"/>
      <c r="AA60" s="94">
        <v>5980</v>
      </c>
      <c r="AB60" s="94"/>
      <c r="AC60" s="94"/>
      <c r="AD60" s="70" t="s">
        <v>19</v>
      </c>
      <c r="AE60" s="70"/>
      <c r="AF60" s="70"/>
      <c r="AG60" s="35"/>
      <c r="AH60" s="33"/>
      <c r="AI60" s="94">
        <v>0</v>
      </c>
      <c r="AJ60" s="94"/>
      <c r="AK60" s="94"/>
      <c r="AL60" s="70" t="s">
        <v>19</v>
      </c>
      <c r="AM60" s="70"/>
      <c r="AN60" s="70"/>
      <c r="AO60" s="35"/>
      <c r="AP60" s="33"/>
      <c r="AQ60" s="94">
        <v>0</v>
      </c>
      <c r="AR60" s="94"/>
      <c r="AS60" s="70" t="s">
        <v>19</v>
      </c>
      <c r="AT60" s="70"/>
      <c r="AU60" s="70"/>
      <c r="AV60" s="70"/>
      <c r="AW60" s="35"/>
      <c r="AX60" s="33"/>
      <c r="AY60" s="94">
        <v>0</v>
      </c>
      <c r="AZ60" s="94"/>
      <c r="BA60" s="94"/>
      <c r="BB60" s="70" t="s">
        <v>19</v>
      </c>
      <c r="BC60" s="70"/>
      <c r="BD60" s="70"/>
      <c r="BE60" s="70"/>
    </row>
    <row r="61" spans="1:57" ht="22.5" hidden="1" customHeight="1" collapsed="1" x14ac:dyDescent="0.3">
      <c r="A61" s="95" t="s">
        <v>5</v>
      </c>
      <c r="B61" s="9"/>
      <c r="C61" s="93">
        <v>1.35</v>
      </c>
      <c r="D61" s="93"/>
      <c r="E61" s="93"/>
      <c r="F61" s="69" t="s">
        <v>22</v>
      </c>
      <c r="G61" s="69"/>
      <c r="H61" s="69"/>
      <c r="I61" s="21"/>
      <c r="J61" s="9"/>
      <c r="K61" s="93">
        <v>166.01</v>
      </c>
      <c r="L61" s="93"/>
      <c r="M61" s="93"/>
      <c r="N61" s="69" t="s">
        <v>22</v>
      </c>
      <c r="O61" s="69"/>
      <c r="P61" s="69"/>
      <c r="Q61" s="10"/>
      <c r="R61" s="9"/>
      <c r="S61" s="93">
        <v>1.35</v>
      </c>
      <c r="T61" s="93"/>
      <c r="U61" s="93"/>
      <c r="V61" s="69" t="s">
        <v>22</v>
      </c>
      <c r="W61" s="69"/>
      <c r="X61" s="69"/>
      <c r="Y61" s="10"/>
      <c r="Z61" s="9"/>
      <c r="AA61" s="93">
        <v>1.35</v>
      </c>
      <c r="AB61" s="93"/>
      <c r="AC61" s="93"/>
      <c r="AD61" s="69" t="s">
        <v>22</v>
      </c>
      <c r="AE61" s="69"/>
      <c r="AF61" s="69"/>
      <c r="AG61" s="10"/>
      <c r="AH61" s="9"/>
      <c r="AI61" s="93">
        <v>120.62</v>
      </c>
      <c r="AJ61" s="93"/>
      <c r="AK61" s="93"/>
      <c r="AL61" s="69" t="s">
        <v>22</v>
      </c>
      <c r="AM61" s="69"/>
      <c r="AN61" s="69"/>
      <c r="AO61" s="10"/>
      <c r="AP61" s="9"/>
      <c r="AQ61" s="93">
        <v>0</v>
      </c>
      <c r="AR61" s="93"/>
      <c r="AS61" s="69" t="s">
        <v>22</v>
      </c>
      <c r="AT61" s="69"/>
      <c r="AU61" s="69"/>
      <c r="AV61" s="69"/>
      <c r="AW61" s="10"/>
      <c r="AX61" s="9"/>
      <c r="AY61" s="93">
        <v>0</v>
      </c>
      <c r="AZ61" s="93"/>
      <c r="BA61" s="93"/>
      <c r="BB61" s="69" t="s">
        <v>22</v>
      </c>
      <c r="BC61" s="69"/>
      <c r="BD61" s="69"/>
      <c r="BE61" s="69"/>
    </row>
    <row r="62" spans="1:57" ht="22.5" hidden="1" customHeight="1" collapsed="1" x14ac:dyDescent="0.3">
      <c r="A62" s="95"/>
      <c r="B62" s="9"/>
      <c r="C62" s="93">
        <v>0</v>
      </c>
      <c r="D62" s="93"/>
      <c r="E62" s="93"/>
      <c r="F62" s="69" t="s">
        <v>23</v>
      </c>
      <c r="G62" s="69"/>
      <c r="H62" s="69"/>
      <c r="I62" s="21"/>
      <c r="J62" s="9"/>
      <c r="K62" s="93">
        <v>0.24</v>
      </c>
      <c r="L62" s="93"/>
      <c r="M62" s="93"/>
      <c r="N62" s="69" t="s">
        <v>23</v>
      </c>
      <c r="O62" s="69"/>
      <c r="P62" s="69"/>
      <c r="Q62" s="10"/>
      <c r="R62" s="9"/>
      <c r="S62" s="93">
        <v>0</v>
      </c>
      <c r="T62" s="93"/>
      <c r="U62" s="93"/>
      <c r="V62" s="69" t="s">
        <v>23</v>
      </c>
      <c r="W62" s="69"/>
      <c r="X62" s="69"/>
      <c r="Y62" s="10"/>
      <c r="Z62" s="9"/>
      <c r="AA62" s="93">
        <v>0</v>
      </c>
      <c r="AB62" s="93"/>
      <c r="AC62" s="93"/>
      <c r="AD62" s="69" t="s">
        <v>23</v>
      </c>
      <c r="AE62" s="69"/>
      <c r="AF62" s="69"/>
      <c r="AG62" s="10"/>
      <c r="AH62" s="9"/>
      <c r="AI62" s="93">
        <v>3.81</v>
      </c>
      <c r="AJ62" s="93"/>
      <c r="AK62" s="93"/>
      <c r="AL62" s="69" t="s">
        <v>23</v>
      </c>
      <c r="AM62" s="69"/>
      <c r="AN62" s="69"/>
      <c r="AO62" s="10"/>
      <c r="AP62" s="9"/>
      <c r="AQ62" s="93">
        <v>0</v>
      </c>
      <c r="AR62" s="93"/>
      <c r="AS62" s="69" t="s">
        <v>23</v>
      </c>
      <c r="AT62" s="69"/>
      <c r="AU62" s="69"/>
      <c r="AV62" s="69"/>
      <c r="AW62" s="10"/>
      <c r="AX62" s="9"/>
      <c r="AY62" s="93">
        <v>0</v>
      </c>
      <c r="AZ62" s="93"/>
      <c r="BA62" s="93"/>
      <c r="BB62" s="69" t="s">
        <v>23</v>
      </c>
      <c r="BC62" s="69"/>
      <c r="BD62" s="69"/>
      <c r="BE62" s="69"/>
    </row>
    <row r="63" spans="1:57" ht="22.5" hidden="1" customHeight="1" collapsed="1" x14ac:dyDescent="0.3">
      <c r="A63" s="95"/>
      <c r="B63" s="9"/>
      <c r="C63" s="93">
        <v>0</v>
      </c>
      <c r="D63" s="93"/>
      <c r="E63" s="93"/>
      <c r="F63" s="69" t="s">
        <v>24</v>
      </c>
      <c r="G63" s="69"/>
      <c r="H63" s="69"/>
      <c r="I63" s="21"/>
      <c r="J63" s="9"/>
      <c r="K63" s="93">
        <v>120</v>
      </c>
      <c r="L63" s="93"/>
      <c r="M63" s="93"/>
      <c r="N63" s="69" t="s">
        <v>24</v>
      </c>
      <c r="O63" s="69"/>
      <c r="P63" s="69"/>
      <c r="Q63" s="10"/>
      <c r="R63" s="9"/>
      <c r="S63" s="93">
        <v>0</v>
      </c>
      <c r="T63" s="93"/>
      <c r="U63" s="93"/>
      <c r="V63" s="69" t="s">
        <v>24</v>
      </c>
      <c r="W63" s="69"/>
      <c r="X63" s="69"/>
      <c r="Y63" s="10"/>
      <c r="Z63" s="9"/>
      <c r="AA63" s="93">
        <v>0</v>
      </c>
      <c r="AB63" s="93"/>
      <c r="AC63" s="93"/>
      <c r="AD63" s="69" t="s">
        <v>24</v>
      </c>
      <c r="AE63" s="69"/>
      <c r="AF63" s="69"/>
      <c r="AG63" s="10"/>
      <c r="AH63" s="9"/>
      <c r="AI63" s="93">
        <v>2620</v>
      </c>
      <c r="AJ63" s="93"/>
      <c r="AK63" s="93"/>
      <c r="AL63" s="69" t="s">
        <v>24</v>
      </c>
      <c r="AM63" s="69"/>
      <c r="AN63" s="69"/>
      <c r="AO63" s="10"/>
      <c r="AP63" s="9"/>
      <c r="AQ63" s="93">
        <v>0</v>
      </c>
      <c r="AR63" s="93"/>
      <c r="AS63" s="69" t="s">
        <v>24</v>
      </c>
      <c r="AT63" s="69"/>
      <c r="AU63" s="69"/>
      <c r="AV63" s="69"/>
      <c r="AW63" s="10"/>
      <c r="AX63" s="9"/>
      <c r="AY63" s="93">
        <v>0</v>
      </c>
      <c r="AZ63" s="93"/>
      <c r="BA63" s="93"/>
      <c r="BB63" s="69" t="s">
        <v>24</v>
      </c>
      <c r="BC63" s="69"/>
      <c r="BD63" s="69"/>
      <c r="BE63" s="69"/>
    </row>
    <row r="64" spans="1:57" ht="22.5" hidden="1" customHeight="1" collapsed="1" x14ac:dyDescent="0.3">
      <c r="A64" s="95"/>
      <c r="B64" s="9"/>
      <c r="C64" s="93">
        <v>250</v>
      </c>
      <c r="D64" s="93"/>
      <c r="E64" s="93"/>
      <c r="F64" s="69" t="s">
        <v>25</v>
      </c>
      <c r="G64" s="69"/>
      <c r="H64" s="69"/>
      <c r="I64" s="21"/>
      <c r="J64" s="9"/>
      <c r="K64" s="93">
        <v>30590</v>
      </c>
      <c r="L64" s="93"/>
      <c r="M64" s="93"/>
      <c r="N64" s="69" t="s">
        <v>25</v>
      </c>
      <c r="O64" s="69"/>
      <c r="P64" s="69"/>
      <c r="Q64" s="10"/>
      <c r="R64" s="9"/>
      <c r="S64" s="93">
        <v>250</v>
      </c>
      <c r="T64" s="93"/>
      <c r="U64" s="93"/>
      <c r="V64" s="69" t="s">
        <v>25</v>
      </c>
      <c r="W64" s="69"/>
      <c r="X64" s="69"/>
      <c r="Y64" s="10"/>
      <c r="Z64" s="9"/>
      <c r="AA64" s="93">
        <v>250</v>
      </c>
      <c r="AB64" s="93"/>
      <c r="AC64" s="93"/>
      <c r="AD64" s="69" t="s">
        <v>25</v>
      </c>
      <c r="AE64" s="69"/>
      <c r="AF64" s="69"/>
      <c r="AG64" s="10"/>
      <c r="AH64" s="9"/>
      <c r="AI64" s="93">
        <v>18750</v>
      </c>
      <c r="AJ64" s="93"/>
      <c r="AK64" s="93"/>
      <c r="AL64" s="69" t="s">
        <v>25</v>
      </c>
      <c r="AM64" s="69"/>
      <c r="AN64" s="69"/>
      <c r="AO64" s="10"/>
      <c r="AP64" s="9"/>
      <c r="AQ64" s="93">
        <v>0</v>
      </c>
      <c r="AR64" s="93"/>
      <c r="AS64" s="69" t="s">
        <v>25</v>
      </c>
      <c r="AT64" s="69"/>
      <c r="AU64" s="69"/>
      <c r="AV64" s="69"/>
      <c r="AW64" s="10"/>
      <c r="AX64" s="9"/>
      <c r="AY64" s="93">
        <v>0</v>
      </c>
      <c r="AZ64" s="93"/>
      <c r="BA64" s="93"/>
      <c r="BB64" s="69" t="s">
        <v>25</v>
      </c>
      <c r="BC64" s="69"/>
      <c r="BD64" s="69"/>
      <c r="BE64" s="69"/>
    </row>
    <row r="65" spans="1:57" ht="22.5" hidden="1" customHeight="1" collapsed="1" x14ac:dyDescent="0.3">
      <c r="A65" s="96"/>
      <c r="B65" s="33"/>
      <c r="C65" s="94">
        <v>0</v>
      </c>
      <c r="D65" s="94"/>
      <c r="E65" s="94"/>
      <c r="F65" s="70" t="s">
        <v>19</v>
      </c>
      <c r="G65" s="70"/>
      <c r="H65" s="70"/>
      <c r="I65" s="34"/>
      <c r="J65" s="33"/>
      <c r="K65" s="94">
        <v>0</v>
      </c>
      <c r="L65" s="94"/>
      <c r="M65" s="94"/>
      <c r="N65" s="70" t="s">
        <v>19</v>
      </c>
      <c r="O65" s="70"/>
      <c r="P65" s="70"/>
      <c r="Q65" s="35"/>
      <c r="R65" s="33"/>
      <c r="S65" s="94">
        <v>0</v>
      </c>
      <c r="T65" s="94"/>
      <c r="U65" s="94"/>
      <c r="V65" s="70" t="s">
        <v>19</v>
      </c>
      <c r="W65" s="70"/>
      <c r="X65" s="70"/>
      <c r="Y65" s="35"/>
      <c r="Z65" s="33"/>
      <c r="AA65" s="94">
        <v>0</v>
      </c>
      <c r="AB65" s="94"/>
      <c r="AC65" s="94"/>
      <c r="AD65" s="70" t="s">
        <v>19</v>
      </c>
      <c r="AE65" s="70"/>
      <c r="AF65" s="70"/>
      <c r="AG65" s="35"/>
      <c r="AH65" s="33"/>
      <c r="AI65" s="94">
        <v>260</v>
      </c>
      <c r="AJ65" s="94"/>
      <c r="AK65" s="94"/>
      <c r="AL65" s="70" t="s">
        <v>19</v>
      </c>
      <c r="AM65" s="70"/>
      <c r="AN65" s="70"/>
      <c r="AO65" s="35"/>
      <c r="AP65" s="33"/>
      <c r="AQ65" s="94">
        <v>0</v>
      </c>
      <c r="AR65" s="94"/>
      <c r="AS65" s="70" t="s">
        <v>19</v>
      </c>
      <c r="AT65" s="70"/>
      <c r="AU65" s="70"/>
      <c r="AV65" s="70"/>
      <c r="AW65" s="35"/>
      <c r="AX65" s="33"/>
      <c r="AY65" s="94">
        <v>0</v>
      </c>
      <c r="AZ65" s="94"/>
      <c r="BA65" s="94"/>
      <c r="BB65" s="70" t="s">
        <v>19</v>
      </c>
      <c r="BC65" s="70"/>
      <c r="BD65" s="70"/>
      <c r="BE65" s="70"/>
    </row>
    <row r="66" spans="1:57" ht="22.5" hidden="1" customHeight="1" collapsed="1" x14ac:dyDescent="0.3">
      <c r="A66" s="95" t="s">
        <v>16</v>
      </c>
      <c r="B66" s="9"/>
      <c r="C66" s="93">
        <v>0</v>
      </c>
      <c r="D66" s="93"/>
      <c r="E66" s="93"/>
      <c r="F66" s="69" t="s">
        <v>22</v>
      </c>
      <c r="G66" s="69"/>
      <c r="H66" s="69"/>
      <c r="I66" s="21"/>
      <c r="J66" s="9"/>
      <c r="K66" s="93">
        <v>0</v>
      </c>
      <c r="L66" s="93"/>
      <c r="M66" s="93"/>
      <c r="N66" s="69" t="s">
        <v>22</v>
      </c>
      <c r="O66" s="69"/>
      <c r="P66" s="69"/>
      <c r="Q66" s="10"/>
      <c r="R66" s="9"/>
      <c r="S66" s="93">
        <v>0</v>
      </c>
      <c r="T66" s="93"/>
      <c r="U66" s="93"/>
      <c r="V66" s="69" t="s">
        <v>22</v>
      </c>
      <c r="W66" s="69"/>
      <c r="X66" s="69"/>
      <c r="Y66" s="10"/>
      <c r="Z66" s="9"/>
      <c r="AA66" s="93">
        <v>0</v>
      </c>
      <c r="AB66" s="93"/>
      <c r="AC66" s="93"/>
      <c r="AD66" s="69" t="s">
        <v>22</v>
      </c>
      <c r="AE66" s="69"/>
      <c r="AF66" s="69"/>
      <c r="AG66" s="10"/>
      <c r="AH66" s="9"/>
      <c r="AI66" s="93">
        <v>0</v>
      </c>
      <c r="AJ66" s="93"/>
      <c r="AK66" s="93"/>
      <c r="AL66" s="69" t="s">
        <v>22</v>
      </c>
      <c r="AM66" s="69"/>
      <c r="AN66" s="69"/>
      <c r="AO66" s="10"/>
      <c r="AP66" s="9"/>
      <c r="AQ66" s="93">
        <v>0</v>
      </c>
      <c r="AR66" s="93"/>
      <c r="AS66" s="69" t="s">
        <v>22</v>
      </c>
      <c r="AT66" s="69"/>
      <c r="AU66" s="69"/>
      <c r="AV66" s="69"/>
      <c r="AW66" s="10"/>
      <c r="AX66" s="9"/>
      <c r="AY66" s="93">
        <v>0</v>
      </c>
      <c r="AZ66" s="93"/>
      <c r="BA66" s="93"/>
      <c r="BB66" s="69" t="s">
        <v>22</v>
      </c>
      <c r="BC66" s="69"/>
      <c r="BD66" s="69"/>
      <c r="BE66" s="69"/>
    </row>
    <row r="67" spans="1:57" ht="22.5" hidden="1" customHeight="1" collapsed="1" x14ac:dyDescent="0.3">
      <c r="A67" s="95"/>
      <c r="B67" s="9"/>
      <c r="C67" s="93">
        <v>0</v>
      </c>
      <c r="D67" s="93"/>
      <c r="E67" s="93"/>
      <c r="F67" s="69" t="s">
        <v>23</v>
      </c>
      <c r="G67" s="69"/>
      <c r="H67" s="69"/>
      <c r="I67" s="21"/>
      <c r="J67" s="9"/>
      <c r="K67" s="93">
        <v>0</v>
      </c>
      <c r="L67" s="93"/>
      <c r="M67" s="93"/>
      <c r="N67" s="69" t="s">
        <v>23</v>
      </c>
      <c r="O67" s="69"/>
      <c r="P67" s="69"/>
      <c r="Q67" s="10"/>
      <c r="R67" s="9"/>
      <c r="S67" s="93">
        <v>0</v>
      </c>
      <c r="T67" s="93"/>
      <c r="U67" s="93"/>
      <c r="V67" s="69" t="s">
        <v>23</v>
      </c>
      <c r="W67" s="69"/>
      <c r="X67" s="69"/>
      <c r="Y67" s="10"/>
      <c r="Z67" s="9"/>
      <c r="AA67" s="93">
        <v>0</v>
      </c>
      <c r="AB67" s="93"/>
      <c r="AC67" s="93"/>
      <c r="AD67" s="69" t="s">
        <v>23</v>
      </c>
      <c r="AE67" s="69"/>
      <c r="AF67" s="69"/>
      <c r="AG67" s="10"/>
      <c r="AH67" s="9"/>
      <c r="AI67" s="93">
        <v>0</v>
      </c>
      <c r="AJ67" s="93"/>
      <c r="AK67" s="93"/>
      <c r="AL67" s="69" t="s">
        <v>23</v>
      </c>
      <c r="AM67" s="69"/>
      <c r="AN67" s="69"/>
      <c r="AO67" s="10"/>
      <c r="AP67" s="9"/>
      <c r="AQ67" s="93">
        <v>0</v>
      </c>
      <c r="AR67" s="93"/>
      <c r="AS67" s="69" t="s">
        <v>23</v>
      </c>
      <c r="AT67" s="69"/>
      <c r="AU67" s="69"/>
      <c r="AV67" s="69"/>
      <c r="AW67" s="10"/>
      <c r="AX67" s="9"/>
      <c r="AY67" s="93">
        <v>0</v>
      </c>
      <c r="AZ67" s="93"/>
      <c r="BA67" s="93"/>
      <c r="BB67" s="69" t="s">
        <v>23</v>
      </c>
      <c r="BC67" s="69"/>
      <c r="BD67" s="69"/>
      <c r="BE67" s="69"/>
    </row>
    <row r="68" spans="1:57" ht="22.5" hidden="1" customHeight="1" collapsed="1" x14ac:dyDescent="0.3">
      <c r="A68" s="95"/>
      <c r="B68" s="9"/>
      <c r="C68" s="93">
        <v>0</v>
      </c>
      <c r="D68" s="93"/>
      <c r="E68" s="93"/>
      <c r="F68" s="69" t="s">
        <v>24</v>
      </c>
      <c r="G68" s="69"/>
      <c r="H68" s="69"/>
      <c r="I68" s="21"/>
      <c r="J68" s="9"/>
      <c r="K68" s="93">
        <v>0</v>
      </c>
      <c r="L68" s="93"/>
      <c r="M68" s="93"/>
      <c r="N68" s="69" t="s">
        <v>24</v>
      </c>
      <c r="O68" s="69"/>
      <c r="P68" s="69"/>
      <c r="Q68" s="10"/>
      <c r="R68" s="9"/>
      <c r="S68" s="93">
        <v>0</v>
      </c>
      <c r="T68" s="93"/>
      <c r="U68" s="93"/>
      <c r="V68" s="69" t="s">
        <v>24</v>
      </c>
      <c r="W68" s="69"/>
      <c r="X68" s="69"/>
      <c r="Y68" s="10"/>
      <c r="Z68" s="9"/>
      <c r="AA68" s="93">
        <v>0</v>
      </c>
      <c r="AB68" s="93"/>
      <c r="AC68" s="93"/>
      <c r="AD68" s="69" t="s">
        <v>24</v>
      </c>
      <c r="AE68" s="69"/>
      <c r="AF68" s="69"/>
      <c r="AG68" s="10"/>
      <c r="AH68" s="9"/>
      <c r="AI68" s="93">
        <v>0</v>
      </c>
      <c r="AJ68" s="93"/>
      <c r="AK68" s="93"/>
      <c r="AL68" s="69" t="s">
        <v>24</v>
      </c>
      <c r="AM68" s="69"/>
      <c r="AN68" s="69"/>
      <c r="AO68" s="10"/>
      <c r="AP68" s="9"/>
      <c r="AQ68" s="93">
        <v>0</v>
      </c>
      <c r="AR68" s="93"/>
      <c r="AS68" s="69" t="s">
        <v>24</v>
      </c>
      <c r="AT68" s="69"/>
      <c r="AU68" s="69"/>
      <c r="AV68" s="69"/>
      <c r="AW68" s="10"/>
      <c r="AX68" s="9"/>
      <c r="AY68" s="93">
        <v>0</v>
      </c>
      <c r="AZ68" s="93"/>
      <c r="BA68" s="93"/>
      <c r="BB68" s="69" t="s">
        <v>24</v>
      </c>
      <c r="BC68" s="69"/>
      <c r="BD68" s="69"/>
      <c r="BE68" s="69"/>
    </row>
    <row r="69" spans="1:57" ht="22.5" hidden="1" customHeight="1" collapsed="1" x14ac:dyDescent="0.3">
      <c r="A69" s="95"/>
      <c r="B69" s="9"/>
      <c r="C69" s="93">
        <v>0</v>
      </c>
      <c r="D69" s="93"/>
      <c r="E69" s="93"/>
      <c r="F69" s="69" t="s">
        <v>25</v>
      </c>
      <c r="G69" s="69"/>
      <c r="H69" s="69"/>
      <c r="I69" s="21"/>
      <c r="J69" s="9"/>
      <c r="K69" s="93">
        <v>0</v>
      </c>
      <c r="L69" s="93"/>
      <c r="M69" s="93"/>
      <c r="N69" s="69" t="s">
        <v>25</v>
      </c>
      <c r="O69" s="69"/>
      <c r="P69" s="69"/>
      <c r="Q69" s="10"/>
      <c r="R69" s="9"/>
      <c r="S69" s="93">
        <v>0</v>
      </c>
      <c r="T69" s="93"/>
      <c r="U69" s="93"/>
      <c r="V69" s="69" t="s">
        <v>25</v>
      </c>
      <c r="W69" s="69"/>
      <c r="X69" s="69"/>
      <c r="Y69" s="10"/>
      <c r="Z69" s="9"/>
      <c r="AA69" s="93">
        <v>0</v>
      </c>
      <c r="AB69" s="93"/>
      <c r="AC69" s="93"/>
      <c r="AD69" s="69" t="s">
        <v>25</v>
      </c>
      <c r="AE69" s="69"/>
      <c r="AF69" s="69"/>
      <c r="AG69" s="10"/>
      <c r="AH69" s="9"/>
      <c r="AI69" s="93">
        <v>0</v>
      </c>
      <c r="AJ69" s="93"/>
      <c r="AK69" s="93"/>
      <c r="AL69" s="69" t="s">
        <v>25</v>
      </c>
      <c r="AM69" s="69"/>
      <c r="AN69" s="69"/>
      <c r="AO69" s="10"/>
      <c r="AP69" s="9"/>
      <c r="AQ69" s="93">
        <v>0</v>
      </c>
      <c r="AR69" s="93"/>
      <c r="AS69" s="69" t="s">
        <v>25</v>
      </c>
      <c r="AT69" s="69"/>
      <c r="AU69" s="69"/>
      <c r="AV69" s="69"/>
      <c r="AW69" s="10"/>
      <c r="AX69" s="9"/>
      <c r="AY69" s="93">
        <v>0</v>
      </c>
      <c r="AZ69" s="93"/>
      <c r="BA69" s="93"/>
      <c r="BB69" s="69" t="s">
        <v>25</v>
      </c>
      <c r="BC69" s="69"/>
      <c r="BD69" s="69"/>
      <c r="BE69" s="69"/>
    </row>
    <row r="70" spans="1:57" ht="22.5" hidden="1" customHeight="1" collapsed="1" x14ac:dyDescent="0.3">
      <c r="A70" s="96"/>
      <c r="B70" s="33"/>
      <c r="C70" s="94">
        <v>0</v>
      </c>
      <c r="D70" s="94"/>
      <c r="E70" s="94"/>
      <c r="F70" s="70" t="s">
        <v>19</v>
      </c>
      <c r="G70" s="70"/>
      <c r="H70" s="70"/>
      <c r="I70" s="34"/>
      <c r="J70" s="33"/>
      <c r="K70" s="94">
        <v>0</v>
      </c>
      <c r="L70" s="94"/>
      <c r="M70" s="94"/>
      <c r="N70" s="70" t="s">
        <v>19</v>
      </c>
      <c r="O70" s="70"/>
      <c r="P70" s="70"/>
      <c r="Q70" s="35"/>
      <c r="R70" s="33"/>
      <c r="S70" s="94">
        <v>0</v>
      </c>
      <c r="T70" s="94"/>
      <c r="U70" s="94"/>
      <c r="V70" s="70" t="s">
        <v>19</v>
      </c>
      <c r="W70" s="70"/>
      <c r="X70" s="70"/>
      <c r="Y70" s="35"/>
      <c r="Z70" s="33"/>
      <c r="AA70" s="94">
        <v>0</v>
      </c>
      <c r="AB70" s="94"/>
      <c r="AC70" s="94"/>
      <c r="AD70" s="70" t="s">
        <v>19</v>
      </c>
      <c r="AE70" s="70"/>
      <c r="AF70" s="70"/>
      <c r="AG70" s="35"/>
      <c r="AH70" s="33"/>
      <c r="AI70" s="94">
        <v>0</v>
      </c>
      <c r="AJ70" s="94"/>
      <c r="AK70" s="94"/>
      <c r="AL70" s="70" t="s">
        <v>19</v>
      </c>
      <c r="AM70" s="70"/>
      <c r="AN70" s="70"/>
      <c r="AO70" s="35"/>
      <c r="AP70" s="33"/>
      <c r="AQ70" s="94">
        <v>0</v>
      </c>
      <c r="AR70" s="94"/>
      <c r="AS70" s="70" t="s">
        <v>19</v>
      </c>
      <c r="AT70" s="70"/>
      <c r="AU70" s="70"/>
      <c r="AV70" s="70"/>
      <c r="AW70" s="35"/>
      <c r="AX70" s="33"/>
      <c r="AY70" s="94">
        <v>0</v>
      </c>
      <c r="AZ70" s="94"/>
      <c r="BA70" s="94"/>
      <c r="BB70" s="70" t="s">
        <v>19</v>
      </c>
      <c r="BC70" s="70"/>
      <c r="BD70" s="70"/>
      <c r="BE70" s="70"/>
    </row>
    <row r="71" spans="1:57" hidden="1" collapsed="1" x14ac:dyDescent="0.3">
      <c r="A71"/>
    </row>
    <row r="72" spans="1:57" hidden="1" collapsed="1" x14ac:dyDescent="0.3">
      <c r="A72"/>
    </row>
    <row r="73" spans="1:57" hidden="1" collapsed="1" x14ac:dyDescent="0.3">
      <c r="A73" s="1" t="s">
        <v>21</v>
      </c>
    </row>
    <row r="74" spans="1:57" ht="22.5" hidden="1" customHeight="1" collapsed="1" x14ac:dyDescent="0.3">
      <c r="A74" s="95" t="s">
        <v>11</v>
      </c>
      <c r="B74" s="9"/>
      <c r="C74" s="93">
        <f t="shared" ref="C74:C98" si="0">ROUND(C46,0)</f>
        <v>60</v>
      </c>
      <c r="D74" s="93"/>
      <c r="E74" s="93"/>
      <c r="F74" s="69" t="s">
        <v>22</v>
      </c>
      <c r="G74" s="69"/>
      <c r="H74" s="69"/>
      <c r="I74" s="21"/>
      <c r="J74" s="9"/>
      <c r="K74" s="93">
        <f t="shared" ref="K74:K98" si="1">ROUND(K46,0)</f>
        <v>60</v>
      </c>
      <c r="L74" s="93"/>
      <c r="M74" s="93"/>
      <c r="N74" s="69" t="s">
        <v>22</v>
      </c>
      <c r="O74" s="69"/>
      <c r="P74" s="69"/>
      <c r="Q74" s="10"/>
      <c r="R74" s="9"/>
      <c r="S74" s="93">
        <f t="shared" ref="S74:S98" si="2">ROUND(S46,0)</f>
        <v>60</v>
      </c>
      <c r="T74" s="93"/>
      <c r="U74" s="93"/>
      <c r="V74" s="69" t="s">
        <v>22</v>
      </c>
      <c r="W74" s="69"/>
      <c r="X74" s="69"/>
      <c r="Y74" s="10"/>
      <c r="Z74" s="9"/>
      <c r="AA74" s="93">
        <f t="shared" ref="AA74:AA98" si="3">ROUND(AA46,0)</f>
        <v>60</v>
      </c>
      <c r="AB74" s="93"/>
      <c r="AC74" s="93"/>
      <c r="AD74" s="69" t="s">
        <v>22</v>
      </c>
      <c r="AE74" s="69"/>
      <c r="AF74" s="69"/>
      <c r="AG74" s="10"/>
      <c r="AH74" s="9"/>
      <c r="AI74" s="93">
        <f t="shared" ref="AI74:AI98" si="4">ROUND(AI46,0)</f>
        <v>0</v>
      </c>
      <c r="AJ74" s="93"/>
      <c r="AK74" s="93"/>
      <c r="AL74" s="69" t="s">
        <v>22</v>
      </c>
      <c r="AM74" s="69"/>
      <c r="AN74" s="69"/>
      <c r="AO74" s="10"/>
      <c r="AP74" s="9"/>
      <c r="AQ74" s="93">
        <f t="shared" ref="AQ74:AQ98" si="5">ROUND(AQ46,0)</f>
        <v>0</v>
      </c>
      <c r="AR74" s="93"/>
      <c r="AS74" s="69" t="s">
        <v>22</v>
      </c>
      <c r="AT74" s="69"/>
      <c r="AU74" s="69"/>
      <c r="AV74" s="69"/>
      <c r="AW74" s="10"/>
      <c r="AX74" s="9"/>
      <c r="AY74" s="93">
        <f t="shared" ref="AY74:AY98" si="6">ROUND(AY46,0)</f>
        <v>0</v>
      </c>
      <c r="AZ74" s="93"/>
      <c r="BA74" s="93"/>
      <c r="BB74" s="69" t="s">
        <v>22</v>
      </c>
      <c r="BC74" s="69"/>
      <c r="BD74" s="69"/>
      <c r="BE74" s="69"/>
    </row>
    <row r="75" spans="1:57" ht="22.5" hidden="1" customHeight="1" collapsed="1" x14ac:dyDescent="0.3">
      <c r="A75" s="95"/>
      <c r="B75" s="9"/>
      <c r="C75" s="93">
        <f t="shared" si="0"/>
        <v>3</v>
      </c>
      <c r="D75" s="93"/>
      <c r="E75" s="93"/>
      <c r="F75" s="69" t="s">
        <v>23</v>
      </c>
      <c r="G75" s="69"/>
      <c r="H75" s="69"/>
      <c r="I75" s="21"/>
      <c r="J75" s="9"/>
      <c r="K75" s="93">
        <f t="shared" si="1"/>
        <v>3</v>
      </c>
      <c r="L75" s="93"/>
      <c r="M75" s="93"/>
      <c r="N75" s="69" t="s">
        <v>23</v>
      </c>
      <c r="O75" s="69"/>
      <c r="P75" s="69"/>
      <c r="Q75" s="10"/>
      <c r="R75" s="9"/>
      <c r="S75" s="93">
        <f t="shared" si="2"/>
        <v>3</v>
      </c>
      <c r="T75" s="93"/>
      <c r="U75" s="93"/>
      <c r="V75" s="69" t="s">
        <v>23</v>
      </c>
      <c r="W75" s="69"/>
      <c r="X75" s="69"/>
      <c r="Y75" s="10"/>
      <c r="Z75" s="9"/>
      <c r="AA75" s="93">
        <f t="shared" si="3"/>
        <v>3</v>
      </c>
      <c r="AB75" s="93"/>
      <c r="AC75" s="93"/>
      <c r="AD75" s="69" t="s">
        <v>23</v>
      </c>
      <c r="AE75" s="69"/>
      <c r="AF75" s="69"/>
      <c r="AG75" s="10"/>
      <c r="AH75" s="9"/>
      <c r="AI75" s="93">
        <f t="shared" si="4"/>
        <v>0</v>
      </c>
      <c r="AJ75" s="93"/>
      <c r="AK75" s="93"/>
      <c r="AL75" s="69" t="s">
        <v>23</v>
      </c>
      <c r="AM75" s="69"/>
      <c r="AN75" s="69"/>
      <c r="AO75" s="10"/>
      <c r="AP75" s="9"/>
      <c r="AQ75" s="93">
        <f t="shared" si="5"/>
        <v>0</v>
      </c>
      <c r="AR75" s="93"/>
      <c r="AS75" s="69" t="s">
        <v>23</v>
      </c>
      <c r="AT75" s="69"/>
      <c r="AU75" s="69"/>
      <c r="AV75" s="69"/>
      <c r="AW75" s="10"/>
      <c r="AX75" s="9"/>
      <c r="AY75" s="93">
        <f t="shared" si="6"/>
        <v>0</v>
      </c>
      <c r="AZ75" s="93"/>
      <c r="BA75" s="93"/>
      <c r="BB75" s="69" t="s">
        <v>23</v>
      </c>
      <c r="BC75" s="69"/>
      <c r="BD75" s="69"/>
      <c r="BE75" s="69"/>
    </row>
    <row r="76" spans="1:57" ht="22.5" hidden="1" customHeight="1" collapsed="1" x14ac:dyDescent="0.3">
      <c r="A76" s="95"/>
      <c r="B76" s="9"/>
      <c r="C76" s="93">
        <f t="shared" si="0"/>
        <v>420</v>
      </c>
      <c r="D76" s="93"/>
      <c r="E76" s="93"/>
      <c r="F76" s="69" t="s">
        <v>24</v>
      </c>
      <c r="G76" s="69"/>
      <c r="H76" s="69"/>
      <c r="I76" s="21"/>
      <c r="J76" s="9"/>
      <c r="K76" s="93">
        <f t="shared" si="1"/>
        <v>420</v>
      </c>
      <c r="L76" s="93"/>
      <c r="M76" s="93"/>
      <c r="N76" s="69" t="s">
        <v>24</v>
      </c>
      <c r="O76" s="69"/>
      <c r="P76" s="69"/>
      <c r="Q76" s="10"/>
      <c r="R76" s="9"/>
      <c r="S76" s="93">
        <f t="shared" si="2"/>
        <v>420</v>
      </c>
      <c r="T76" s="93"/>
      <c r="U76" s="93"/>
      <c r="V76" s="69" t="s">
        <v>24</v>
      </c>
      <c r="W76" s="69"/>
      <c r="X76" s="69"/>
      <c r="Y76" s="10"/>
      <c r="Z76" s="9"/>
      <c r="AA76" s="93">
        <f t="shared" si="3"/>
        <v>420</v>
      </c>
      <c r="AB76" s="93"/>
      <c r="AC76" s="93"/>
      <c r="AD76" s="69" t="s">
        <v>24</v>
      </c>
      <c r="AE76" s="69"/>
      <c r="AF76" s="69"/>
      <c r="AG76" s="10"/>
      <c r="AH76" s="9"/>
      <c r="AI76" s="93">
        <f t="shared" si="4"/>
        <v>0</v>
      </c>
      <c r="AJ76" s="93"/>
      <c r="AK76" s="93"/>
      <c r="AL76" s="69" t="s">
        <v>24</v>
      </c>
      <c r="AM76" s="69"/>
      <c r="AN76" s="69"/>
      <c r="AO76" s="10"/>
      <c r="AP76" s="9"/>
      <c r="AQ76" s="93">
        <f t="shared" si="5"/>
        <v>0</v>
      </c>
      <c r="AR76" s="93"/>
      <c r="AS76" s="69" t="s">
        <v>24</v>
      </c>
      <c r="AT76" s="69"/>
      <c r="AU76" s="69"/>
      <c r="AV76" s="69"/>
      <c r="AW76" s="10"/>
      <c r="AX76" s="9"/>
      <c r="AY76" s="93">
        <f t="shared" si="6"/>
        <v>0</v>
      </c>
      <c r="AZ76" s="93"/>
      <c r="BA76" s="93"/>
      <c r="BB76" s="69" t="s">
        <v>24</v>
      </c>
      <c r="BC76" s="69"/>
      <c r="BD76" s="69"/>
      <c r="BE76" s="69"/>
    </row>
    <row r="77" spans="1:57" ht="22.5" hidden="1" customHeight="1" collapsed="1" x14ac:dyDescent="0.3">
      <c r="A77" s="95"/>
      <c r="B77" s="9"/>
      <c r="C77" s="93">
        <f t="shared" si="0"/>
        <v>4980</v>
      </c>
      <c r="D77" s="93"/>
      <c r="E77" s="93"/>
      <c r="F77" s="69" t="s">
        <v>25</v>
      </c>
      <c r="G77" s="69"/>
      <c r="H77" s="69"/>
      <c r="I77" s="21"/>
      <c r="J77" s="9"/>
      <c r="K77" s="93">
        <f t="shared" si="1"/>
        <v>4980</v>
      </c>
      <c r="L77" s="93"/>
      <c r="M77" s="93"/>
      <c r="N77" s="69" t="s">
        <v>25</v>
      </c>
      <c r="O77" s="69"/>
      <c r="P77" s="69"/>
      <c r="Q77" s="10"/>
      <c r="R77" s="9"/>
      <c r="S77" s="93">
        <f t="shared" si="2"/>
        <v>4980</v>
      </c>
      <c r="T77" s="93"/>
      <c r="U77" s="93"/>
      <c r="V77" s="69" t="s">
        <v>25</v>
      </c>
      <c r="W77" s="69"/>
      <c r="X77" s="69"/>
      <c r="Y77" s="10"/>
      <c r="Z77" s="9"/>
      <c r="AA77" s="93">
        <f t="shared" si="3"/>
        <v>4980</v>
      </c>
      <c r="AB77" s="93"/>
      <c r="AC77" s="93"/>
      <c r="AD77" s="69" t="s">
        <v>25</v>
      </c>
      <c r="AE77" s="69"/>
      <c r="AF77" s="69"/>
      <c r="AG77" s="10"/>
      <c r="AH77" s="9"/>
      <c r="AI77" s="93">
        <f t="shared" si="4"/>
        <v>0</v>
      </c>
      <c r="AJ77" s="93"/>
      <c r="AK77" s="93"/>
      <c r="AL77" s="69" t="s">
        <v>25</v>
      </c>
      <c r="AM77" s="69"/>
      <c r="AN77" s="69"/>
      <c r="AO77" s="10"/>
      <c r="AP77" s="9"/>
      <c r="AQ77" s="93">
        <f t="shared" si="5"/>
        <v>0</v>
      </c>
      <c r="AR77" s="93"/>
      <c r="AS77" s="69" t="s">
        <v>25</v>
      </c>
      <c r="AT77" s="69"/>
      <c r="AU77" s="69"/>
      <c r="AV77" s="69"/>
      <c r="AW77" s="10"/>
      <c r="AX77" s="9"/>
      <c r="AY77" s="93">
        <f t="shared" si="6"/>
        <v>0</v>
      </c>
      <c r="AZ77" s="93"/>
      <c r="BA77" s="93"/>
      <c r="BB77" s="69" t="s">
        <v>25</v>
      </c>
      <c r="BC77" s="69"/>
      <c r="BD77" s="69"/>
      <c r="BE77" s="69"/>
    </row>
    <row r="78" spans="1:57" ht="22.5" hidden="1" customHeight="1" collapsed="1" x14ac:dyDescent="0.3">
      <c r="A78" s="96"/>
      <c r="B78" s="33"/>
      <c r="C78" s="94">
        <f t="shared" si="0"/>
        <v>420</v>
      </c>
      <c r="D78" s="94"/>
      <c r="E78" s="94"/>
      <c r="F78" s="70" t="s">
        <v>19</v>
      </c>
      <c r="G78" s="70"/>
      <c r="H78" s="70"/>
      <c r="I78" s="34"/>
      <c r="J78" s="33"/>
      <c r="K78" s="94">
        <f t="shared" si="1"/>
        <v>420</v>
      </c>
      <c r="L78" s="94"/>
      <c r="M78" s="94"/>
      <c r="N78" s="70" t="s">
        <v>19</v>
      </c>
      <c r="O78" s="70"/>
      <c r="P78" s="70"/>
      <c r="Q78" s="35"/>
      <c r="R78" s="33"/>
      <c r="S78" s="94">
        <f t="shared" si="2"/>
        <v>420</v>
      </c>
      <c r="T78" s="94"/>
      <c r="U78" s="94"/>
      <c r="V78" s="70" t="s">
        <v>19</v>
      </c>
      <c r="W78" s="70"/>
      <c r="X78" s="70"/>
      <c r="Y78" s="35"/>
      <c r="Z78" s="33"/>
      <c r="AA78" s="94">
        <f t="shared" si="3"/>
        <v>420</v>
      </c>
      <c r="AB78" s="94"/>
      <c r="AC78" s="94"/>
      <c r="AD78" s="70" t="s">
        <v>19</v>
      </c>
      <c r="AE78" s="70"/>
      <c r="AF78" s="70"/>
      <c r="AG78" s="35"/>
      <c r="AH78" s="33"/>
      <c r="AI78" s="94">
        <f t="shared" si="4"/>
        <v>0</v>
      </c>
      <c r="AJ78" s="94"/>
      <c r="AK78" s="94"/>
      <c r="AL78" s="70" t="s">
        <v>19</v>
      </c>
      <c r="AM78" s="70"/>
      <c r="AN78" s="70"/>
      <c r="AO78" s="35"/>
      <c r="AP78" s="33"/>
      <c r="AQ78" s="94">
        <f t="shared" si="5"/>
        <v>0</v>
      </c>
      <c r="AR78" s="94"/>
      <c r="AS78" s="70" t="s">
        <v>19</v>
      </c>
      <c r="AT78" s="70"/>
      <c r="AU78" s="70"/>
      <c r="AV78" s="70"/>
      <c r="AW78" s="35"/>
      <c r="AX78" s="33"/>
      <c r="AY78" s="94">
        <f t="shared" si="6"/>
        <v>0</v>
      </c>
      <c r="AZ78" s="94"/>
      <c r="BA78" s="94"/>
      <c r="BB78" s="70" t="s">
        <v>19</v>
      </c>
      <c r="BC78" s="70"/>
      <c r="BD78" s="70"/>
      <c r="BE78" s="70"/>
    </row>
    <row r="79" spans="1:57" ht="22.5" hidden="1" customHeight="1" collapsed="1" x14ac:dyDescent="0.3">
      <c r="A79" s="98" t="s">
        <v>14</v>
      </c>
      <c r="B79" s="36"/>
      <c r="C79" s="97">
        <f t="shared" si="0"/>
        <v>630</v>
      </c>
      <c r="D79" s="97"/>
      <c r="E79" s="97"/>
      <c r="F79" s="69" t="s">
        <v>22</v>
      </c>
      <c r="G79" s="69"/>
      <c r="H79" s="69"/>
      <c r="I79" s="37"/>
      <c r="J79" s="36"/>
      <c r="K79" s="97">
        <f t="shared" si="1"/>
        <v>493</v>
      </c>
      <c r="L79" s="97"/>
      <c r="M79" s="97"/>
      <c r="N79" s="69" t="s">
        <v>22</v>
      </c>
      <c r="O79" s="69"/>
      <c r="P79" s="69"/>
      <c r="Q79" s="38"/>
      <c r="R79" s="36"/>
      <c r="S79" s="97">
        <f t="shared" si="2"/>
        <v>513</v>
      </c>
      <c r="T79" s="97"/>
      <c r="U79" s="97"/>
      <c r="V79" s="69" t="s">
        <v>22</v>
      </c>
      <c r="W79" s="69"/>
      <c r="X79" s="69"/>
      <c r="Y79" s="38"/>
      <c r="Z79" s="36"/>
      <c r="AA79" s="97">
        <f t="shared" si="3"/>
        <v>613</v>
      </c>
      <c r="AB79" s="97"/>
      <c r="AC79" s="97"/>
      <c r="AD79" s="69" t="s">
        <v>22</v>
      </c>
      <c r="AE79" s="69"/>
      <c r="AF79" s="69"/>
      <c r="AG79" s="38"/>
      <c r="AH79" s="36"/>
      <c r="AI79" s="97">
        <f t="shared" si="4"/>
        <v>0</v>
      </c>
      <c r="AJ79" s="97"/>
      <c r="AK79" s="97"/>
      <c r="AL79" s="69" t="s">
        <v>22</v>
      </c>
      <c r="AM79" s="69"/>
      <c r="AN79" s="69"/>
      <c r="AO79" s="38"/>
      <c r="AP79" s="36"/>
      <c r="AQ79" s="93">
        <f t="shared" si="5"/>
        <v>0</v>
      </c>
      <c r="AR79" s="93"/>
      <c r="AS79" s="69" t="s">
        <v>22</v>
      </c>
      <c r="AT79" s="69"/>
      <c r="AU79" s="69"/>
      <c r="AV79" s="69"/>
      <c r="AW79" s="38"/>
      <c r="AX79" s="36"/>
      <c r="AY79" s="97">
        <f t="shared" si="6"/>
        <v>0</v>
      </c>
      <c r="AZ79" s="97"/>
      <c r="BA79" s="97"/>
      <c r="BB79" s="69" t="s">
        <v>22</v>
      </c>
      <c r="BC79" s="69"/>
      <c r="BD79" s="69"/>
      <c r="BE79" s="69"/>
    </row>
    <row r="80" spans="1:57" ht="22.5" hidden="1" customHeight="1" collapsed="1" x14ac:dyDescent="0.3">
      <c r="A80" s="95"/>
      <c r="B80" s="9"/>
      <c r="C80" s="93">
        <f t="shared" si="0"/>
        <v>26</v>
      </c>
      <c r="D80" s="93"/>
      <c r="E80" s="93"/>
      <c r="F80" s="69" t="s">
        <v>23</v>
      </c>
      <c r="G80" s="69"/>
      <c r="H80" s="69"/>
      <c r="I80" s="21"/>
      <c r="J80" s="9"/>
      <c r="K80" s="93">
        <f t="shared" si="1"/>
        <v>26</v>
      </c>
      <c r="L80" s="93"/>
      <c r="M80" s="93"/>
      <c r="N80" s="69" t="s">
        <v>23</v>
      </c>
      <c r="O80" s="69"/>
      <c r="P80" s="69"/>
      <c r="Q80" s="10"/>
      <c r="R80" s="9"/>
      <c r="S80" s="93">
        <f t="shared" si="2"/>
        <v>24</v>
      </c>
      <c r="T80" s="93"/>
      <c r="U80" s="93"/>
      <c r="V80" s="69" t="s">
        <v>23</v>
      </c>
      <c r="W80" s="69"/>
      <c r="X80" s="69"/>
      <c r="Y80" s="10"/>
      <c r="Z80" s="9"/>
      <c r="AA80" s="93">
        <f t="shared" si="3"/>
        <v>26</v>
      </c>
      <c r="AB80" s="93"/>
      <c r="AC80" s="93"/>
      <c r="AD80" s="69" t="s">
        <v>23</v>
      </c>
      <c r="AE80" s="69"/>
      <c r="AF80" s="69"/>
      <c r="AG80" s="10"/>
      <c r="AH80" s="9"/>
      <c r="AI80" s="93">
        <f t="shared" si="4"/>
        <v>0</v>
      </c>
      <c r="AJ80" s="93"/>
      <c r="AK80" s="93"/>
      <c r="AL80" s="69" t="s">
        <v>23</v>
      </c>
      <c r="AM80" s="69"/>
      <c r="AN80" s="69"/>
      <c r="AO80" s="10"/>
      <c r="AP80" s="9"/>
      <c r="AQ80" s="93">
        <f t="shared" si="5"/>
        <v>0</v>
      </c>
      <c r="AR80" s="93"/>
      <c r="AS80" s="69" t="s">
        <v>23</v>
      </c>
      <c r="AT80" s="69"/>
      <c r="AU80" s="69"/>
      <c r="AV80" s="69"/>
      <c r="AW80" s="10"/>
      <c r="AX80" s="9"/>
      <c r="AY80" s="93">
        <f t="shared" si="6"/>
        <v>0</v>
      </c>
      <c r="AZ80" s="93"/>
      <c r="BA80" s="93"/>
      <c r="BB80" s="69" t="s">
        <v>23</v>
      </c>
      <c r="BC80" s="69"/>
      <c r="BD80" s="69"/>
      <c r="BE80" s="69"/>
    </row>
    <row r="81" spans="1:57" ht="22.5" hidden="1" customHeight="1" collapsed="1" x14ac:dyDescent="0.3">
      <c r="A81" s="95"/>
      <c r="B81" s="9"/>
      <c r="C81" s="93">
        <f t="shared" si="0"/>
        <v>13150</v>
      </c>
      <c r="D81" s="93"/>
      <c r="E81" s="93"/>
      <c r="F81" s="69" t="s">
        <v>24</v>
      </c>
      <c r="G81" s="69"/>
      <c r="H81" s="69"/>
      <c r="I81" s="21"/>
      <c r="J81" s="9"/>
      <c r="K81" s="93">
        <f t="shared" si="1"/>
        <v>9920</v>
      </c>
      <c r="L81" s="93"/>
      <c r="M81" s="93"/>
      <c r="N81" s="69" t="s">
        <v>24</v>
      </c>
      <c r="O81" s="69"/>
      <c r="P81" s="69"/>
      <c r="Q81" s="10"/>
      <c r="R81" s="9"/>
      <c r="S81" s="93">
        <f t="shared" si="2"/>
        <v>10830</v>
      </c>
      <c r="T81" s="93"/>
      <c r="U81" s="93"/>
      <c r="V81" s="69" t="s">
        <v>24</v>
      </c>
      <c r="W81" s="69"/>
      <c r="X81" s="69"/>
      <c r="Y81" s="10"/>
      <c r="Z81" s="9"/>
      <c r="AA81" s="93">
        <f t="shared" si="3"/>
        <v>2310</v>
      </c>
      <c r="AB81" s="93"/>
      <c r="AC81" s="93"/>
      <c r="AD81" s="69" t="s">
        <v>24</v>
      </c>
      <c r="AE81" s="69"/>
      <c r="AF81" s="69"/>
      <c r="AG81" s="10"/>
      <c r="AH81" s="9"/>
      <c r="AI81" s="93">
        <f t="shared" si="4"/>
        <v>0</v>
      </c>
      <c r="AJ81" s="93"/>
      <c r="AK81" s="93"/>
      <c r="AL81" s="69" t="s">
        <v>24</v>
      </c>
      <c r="AM81" s="69"/>
      <c r="AN81" s="69"/>
      <c r="AO81" s="10"/>
      <c r="AP81" s="9"/>
      <c r="AQ81" s="93">
        <f t="shared" si="5"/>
        <v>0</v>
      </c>
      <c r="AR81" s="93"/>
      <c r="AS81" s="69" t="s">
        <v>24</v>
      </c>
      <c r="AT81" s="69"/>
      <c r="AU81" s="69"/>
      <c r="AV81" s="69"/>
      <c r="AW81" s="10"/>
      <c r="AX81" s="9"/>
      <c r="AY81" s="93">
        <f t="shared" si="6"/>
        <v>0</v>
      </c>
      <c r="AZ81" s="93"/>
      <c r="BA81" s="93"/>
      <c r="BB81" s="69" t="s">
        <v>24</v>
      </c>
      <c r="BC81" s="69"/>
      <c r="BD81" s="69"/>
      <c r="BE81" s="69"/>
    </row>
    <row r="82" spans="1:57" ht="22.5" hidden="1" customHeight="1" collapsed="1" x14ac:dyDescent="0.3">
      <c r="A82" s="95"/>
      <c r="B82" s="9"/>
      <c r="C82" s="93">
        <f t="shared" si="0"/>
        <v>10580</v>
      </c>
      <c r="D82" s="93"/>
      <c r="E82" s="93"/>
      <c r="F82" s="69" t="s">
        <v>25</v>
      </c>
      <c r="G82" s="69"/>
      <c r="H82" s="69"/>
      <c r="I82" s="21"/>
      <c r="J82" s="9"/>
      <c r="K82" s="93">
        <f t="shared" si="1"/>
        <v>8370</v>
      </c>
      <c r="L82" s="93"/>
      <c r="M82" s="93"/>
      <c r="N82" s="69" t="s">
        <v>25</v>
      </c>
      <c r="O82" s="69"/>
      <c r="P82" s="69"/>
      <c r="Q82" s="10"/>
      <c r="R82" s="9"/>
      <c r="S82" s="93">
        <f t="shared" si="2"/>
        <v>6920</v>
      </c>
      <c r="T82" s="93"/>
      <c r="U82" s="93"/>
      <c r="V82" s="69" t="s">
        <v>25</v>
      </c>
      <c r="W82" s="69"/>
      <c r="X82" s="69"/>
      <c r="Y82" s="10"/>
      <c r="Z82" s="9"/>
      <c r="AA82" s="93">
        <f t="shared" si="3"/>
        <v>9000</v>
      </c>
      <c r="AB82" s="93"/>
      <c r="AC82" s="93"/>
      <c r="AD82" s="69" t="s">
        <v>25</v>
      </c>
      <c r="AE82" s="69"/>
      <c r="AF82" s="69"/>
      <c r="AG82" s="10"/>
      <c r="AH82" s="9"/>
      <c r="AI82" s="93">
        <f t="shared" si="4"/>
        <v>0</v>
      </c>
      <c r="AJ82" s="93"/>
      <c r="AK82" s="93"/>
      <c r="AL82" s="69" t="s">
        <v>25</v>
      </c>
      <c r="AM82" s="69"/>
      <c r="AN82" s="69"/>
      <c r="AO82" s="10"/>
      <c r="AP82" s="9"/>
      <c r="AQ82" s="93">
        <f t="shared" si="5"/>
        <v>0</v>
      </c>
      <c r="AR82" s="93"/>
      <c r="AS82" s="69" t="s">
        <v>25</v>
      </c>
      <c r="AT82" s="69"/>
      <c r="AU82" s="69"/>
      <c r="AV82" s="69"/>
      <c r="AW82" s="10"/>
      <c r="AX82" s="9"/>
      <c r="AY82" s="93">
        <f t="shared" si="6"/>
        <v>0</v>
      </c>
      <c r="AZ82" s="93"/>
      <c r="BA82" s="93"/>
      <c r="BB82" s="69" t="s">
        <v>25</v>
      </c>
      <c r="BC82" s="69"/>
      <c r="BD82" s="69"/>
      <c r="BE82" s="69"/>
    </row>
    <row r="83" spans="1:57" ht="22.5" hidden="1" customHeight="1" collapsed="1" x14ac:dyDescent="0.3">
      <c r="A83" s="96"/>
      <c r="B83" s="33"/>
      <c r="C83" s="94">
        <f t="shared" si="0"/>
        <v>5740</v>
      </c>
      <c r="D83" s="94"/>
      <c r="E83" s="94"/>
      <c r="F83" s="70" t="s">
        <v>19</v>
      </c>
      <c r="G83" s="70"/>
      <c r="H83" s="70"/>
      <c r="I83" s="34"/>
      <c r="J83" s="33"/>
      <c r="K83" s="94">
        <f t="shared" si="1"/>
        <v>2540</v>
      </c>
      <c r="L83" s="94"/>
      <c r="M83" s="94"/>
      <c r="N83" s="70" t="s">
        <v>19</v>
      </c>
      <c r="O83" s="70"/>
      <c r="P83" s="70"/>
      <c r="Q83" s="35"/>
      <c r="R83" s="33"/>
      <c r="S83" s="94">
        <f t="shared" si="2"/>
        <v>6600</v>
      </c>
      <c r="T83" s="94"/>
      <c r="U83" s="94"/>
      <c r="V83" s="70" t="s">
        <v>19</v>
      </c>
      <c r="W83" s="70"/>
      <c r="X83" s="70"/>
      <c r="Y83" s="35"/>
      <c r="Z83" s="33"/>
      <c r="AA83" s="94">
        <f t="shared" si="3"/>
        <v>6060</v>
      </c>
      <c r="AB83" s="94"/>
      <c r="AC83" s="94"/>
      <c r="AD83" s="70" t="s">
        <v>19</v>
      </c>
      <c r="AE83" s="70"/>
      <c r="AF83" s="70"/>
      <c r="AG83" s="35"/>
      <c r="AH83" s="33"/>
      <c r="AI83" s="94">
        <f t="shared" si="4"/>
        <v>0</v>
      </c>
      <c r="AJ83" s="94"/>
      <c r="AK83" s="94"/>
      <c r="AL83" s="70" t="s">
        <v>19</v>
      </c>
      <c r="AM83" s="70"/>
      <c r="AN83" s="70"/>
      <c r="AO83" s="35"/>
      <c r="AP83" s="33"/>
      <c r="AQ83" s="94">
        <f t="shared" si="5"/>
        <v>0</v>
      </c>
      <c r="AR83" s="94"/>
      <c r="AS83" s="70" t="s">
        <v>19</v>
      </c>
      <c r="AT83" s="70"/>
      <c r="AU83" s="70"/>
      <c r="AV83" s="70"/>
      <c r="AW83" s="35"/>
      <c r="AX83" s="33"/>
      <c r="AY83" s="94">
        <f t="shared" si="6"/>
        <v>0</v>
      </c>
      <c r="AZ83" s="94"/>
      <c r="BA83" s="94"/>
      <c r="BB83" s="70" t="s">
        <v>19</v>
      </c>
      <c r="BC83" s="70"/>
      <c r="BD83" s="70"/>
      <c r="BE83" s="70"/>
    </row>
    <row r="84" spans="1:57" ht="22.5" hidden="1" customHeight="1" collapsed="1" x14ac:dyDescent="0.3">
      <c r="A84" s="98" t="s">
        <v>15</v>
      </c>
      <c r="B84" s="36"/>
      <c r="C84" s="97">
        <f t="shared" si="0"/>
        <v>267</v>
      </c>
      <c r="D84" s="97"/>
      <c r="E84" s="97"/>
      <c r="F84" s="69" t="s">
        <v>22</v>
      </c>
      <c r="G84" s="69"/>
      <c r="H84" s="69"/>
      <c r="I84" s="37"/>
      <c r="J84" s="36"/>
      <c r="K84" s="97">
        <f t="shared" si="1"/>
        <v>315</v>
      </c>
      <c r="L84" s="97"/>
      <c r="M84" s="97"/>
      <c r="N84" s="69" t="s">
        <v>22</v>
      </c>
      <c r="O84" s="69"/>
      <c r="P84" s="69"/>
      <c r="Q84" s="38"/>
      <c r="R84" s="36"/>
      <c r="S84" s="97">
        <f t="shared" si="2"/>
        <v>506</v>
      </c>
      <c r="T84" s="97"/>
      <c r="U84" s="97"/>
      <c r="V84" s="69" t="s">
        <v>22</v>
      </c>
      <c r="W84" s="69"/>
      <c r="X84" s="69"/>
      <c r="Y84" s="38"/>
      <c r="Z84" s="36"/>
      <c r="AA84" s="97">
        <f t="shared" si="3"/>
        <v>344</v>
      </c>
      <c r="AB84" s="97"/>
      <c r="AC84" s="97"/>
      <c r="AD84" s="69" t="s">
        <v>22</v>
      </c>
      <c r="AE84" s="69"/>
      <c r="AF84" s="69"/>
      <c r="AG84" s="38"/>
      <c r="AH84" s="36"/>
      <c r="AI84" s="97">
        <f t="shared" si="4"/>
        <v>0</v>
      </c>
      <c r="AJ84" s="97"/>
      <c r="AK84" s="97"/>
      <c r="AL84" s="69" t="s">
        <v>22</v>
      </c>
      <c r="AM84" s="69"/>
      <c r="AN84" s="69"/>
      <c r="AO84" s="38"/>
      <c r="AP84" s="36"/>
      <c r="AQ84" s="93">
        <f t="shared" si="5"/>
        <v>0</v>
      </c>
      <c r="AR84" s="93"/>
      <c r="AS84" s="69" t="s">
        <v>22</v>
      </c>
      <c r="AT84" s="69"/>
      <c r="AU84" s="69"/>
      <c r="AV84" s="69"/>
      <c r="AW84" s="38"/>
      <c r="AX84" s="36"/>
      <c r="AY84" s="97">
        <f t="shared" si="6"/>
        <v>0</v>
      </c>
      <c r="AZ84" s="97"/>
      <c r="BA84" s="97"/>
      <c r="BB84" s="69" t="s">
        <v>22</v>
      </c>
      <c r="BC84" s="69"/>
      <c r="BD84" s="69"/>
      <c r="BE84" s="69"/>
    </row>
    <row r="85" spans="1:57" ht="22.5" hidden="1" customHeight="1" collapsed="1" x14ac:dyDescent="0.3">
      <c r="A85" s="95"/>
      <c r="B85" s="9"/>
      <c r="C85" s="93">
        <f t="shared" si="0"/>
        <v>15</v>
      </c>
      <c r="D85" s="93"/>
      <c r="E85" s="93"/>
      <c r="F85" s="69" t="s">
        <v>23</v>
      </c>
      <c r="G85" s="69"/>
      <c r="H85" s="69"/>
      <c r="I85" s="21"/>
      <c r="J85" s="9"/>
      <c r="K85" s="93">
        <f t="shared" si="1"/>
        <v>4</v>
      </c>
      <c r="L85" s="93"/>
      <c r="M85" s="93"/>
      <c r="N85" s="69" t="s">
        <v>23</v>
      </c>
      <c r="O85" s="69"/>
      <c r="P85" s="69"/>
      <c r="Q85" s="10"/>
      <c r="R85" s="9"/>
      <c r="S85" s="93">
        <f t="shared" si="2"/>
        <v>21</v>
      </c>
      <c r="T85" s="93"/>
      <c r="U85" s="93"/>
      <c r="V85" s="69" t="s">
        <v>23</v>
      </c>
      <c r="W85" s="69"/>
      <c r="X85" s="69"/>
      <c r="Y85" s="10"/>
      <c r="Z85" s="9"/>
      <c r="AA85" s="93">
        <f t="shared" si="3"/>
        <v>7</v>
      </c>
      <c r="AB85" s="93"/>
      <c r="AC85" s="93"/>
      <c r="AD85" s="69" t="s">
        <v>23</v>
      </c>
      <c r="AE85" s="69"/>
      <c r="AF85" s="69"/>
      <c r="AG85" s="10"/>
      <c r="AH85" s="9"/>
      <c r="AI85" s="93">
        <f t="shared" si="4"/>
        <v>0</v>
      </c>
      <c r="AJ85" s="93"/>
      <c r="AK85" s="93"/>
      <c r="AL85" s="69" t="s">
        <v>23</v>
      </c>
      <c r="AM85" s="69"/>
      <c r="AN85" s="69"/>
      <c r="AO85" s="10"/>
      <c r="AP85" s="9"/>
      <c r="AQ85" s="93">
        <f t="shared" si="5"/>
        <v>0</v>
      </c>
      <c r="AR85" s="93"/>
      <c r="AS85" s="69" t="s">
        <v>23</v>
      </c>
      <c r="AT85" s="69"/>
      <c r="AU85" s="69"/>
      <c r="AV85" s="69"/>
      <c r="AW85" s="10"/>
      <c r="AX85" s="9"/>
      <c r="AY85" s="93">
        <f t="shared" si="6"/>
        <v>0</v>
      </c>
      <c r="AZ85" s="93"/>
      <c r="BA85" s="93"/>
      <c r="BB85" s="69" t="s">
        <v>23</v>
      </c>
      <c r="BC85" s="69"/>
      <c r="BD85" s="69"/>
      <c r="BE85" s="69"/>
    </row>
    <row r="86" spans="1:57" ht="22.5" hidden="1" customHeight="1" collapsed="1" x14ac:dyDescent="0.3">
      <c r="A86" s="95"/>
      <c r="B86" s="9"/>
      <c r="C86" s="93">
        <f t="shared" si="0"/>
        <v>3430</v>
      </c>
      <c r="D86" s="93"/>
      <c r="E86" s="93"/>
      <c r="F86" s="69" t="s">
        <v>24</v>
      </c>
      <c r="G86" s="69"/>
      <c r="H86" s="69"/>
      <c r="I86" s="21"/>
      <c r="J86" s="9"/>
      <c r="K86" s="93">
        <f t="shared" si="1"/>
        <v>2810</v>
      </c>
      <c r="L86" s="93"/>
      <c r="M86" s="93"/>
      <c r="N86" s="69" t="s">
        <v>24</v>
      </c>
      <c r="O86" s="69"/>
      <c r="P86" s="69"/>
      <c r="Q86" s="10"/>
      <c r="R86" s="9"/>
      <c r="S86" s="93">
        <f t="shared" si="2"/>
        <v>5750</v>
      </c>
      <c r="T86" s="93"/>
      <c r="U86" s="93"/>
      <c r="V86" s="69" t="s">
        <v>24</v>
      </c>
      <c r="W86" s="69"/>
      <c r="X86" s="69"/>
      <c r="Y86" s="10"/>
      <c r="Z86" s="9"/>
      <c r="AA86" s="93">
        <f t="shared" si="3"/>
        <v>1030</v>
      </c>
      <c r="AB86" s="93"/>
      <c r="AC86" s="93"/>
      <c r="AD86" s="69" t="s">
        <v>24</v>
      </c>
      <c r="AE86" s="69"/>
      <c r="AF86" s="69"/>
      <c r="AG86" s="10"/>
      <c r="AH86" s="9"/>
      <c r="AI86" s="93">
        <f t="shared" si="4"/>
        <v>0</v>
      </c>
      <c r="AJ86" s="93"/>
      <c r="AK86" s="93"/>
      <c r="AL86" s="69" t="s">
        <v>24</v>
      </c>
      <c r="AM86" s="69"/>
      <c r="AN86" s="69"/>
      <c r="AO86" s="10"/>
      <c r="AP86" s="9"/>
      <c r="AQ86" s="93">
        <f t="shared" si="5"/>
        <v>0</v>
      </c>
      <c r="AR86" s="93"/>
      <c r="AS86" s="69" t="s">
        <v>24</v>
      </c>
      <c r="AT86" s="69"/>
      <c r="AU86" s="69"/>
      <c r="AV86" s="69"/>
      <c r="AW86" s="10"/>
      <c r="AX86" s="9"/>
      <c r="AY86" s="93">
        <f t="shared" si="6"/>
        <v>0</v>
      </c>
      <c r="AZ86" s="93"/>
      <c r="BA86" s="93"/>
      <c r="BB86" s="69" t="s">
        <v>24</v>
      </c>
      <c r="BC86" s="69"/>
      <c r="BD86" s="69"/>
      <c r="BE86" s="69"/>
    </row>
    <row r="87" spans="1:57" ht="22.5" hidden="1" customHeight="1" collapsed="1" x14ac:dyDescent="0.3">
      <c r="A87" s="95"/>
      <c r="B87" s="9"/>
      <c r="C87" s="93">
        <f t="shared" si="0"/>
        <v>4210</v>
      </c>
      <c r="D87" s="93"/>
      <c r="E87" s="93"/>
      <c r="F87" s="69" t="s">
        <v>25</v>
      </c>
      <c r="G87" s="69"/>
      <c r="H87" s="69"/>
      <c r="I87" s="21"/>
      <c r="J87" s="9"/>
      <c r="K87" s="93">
        <f t="shared" si="1"/>
        <v>41440</v>
      </c>
      <c r="L87" s="93"/>
      <c r="M87" s="93"/>
      <c r="N87" s="69" t="s">
        <v>25</v>
      </c>
      <c r="O87" s="69"/>
      <c r="P87" s="69"/>
      <c r="Q87" s="10"/>
      <c r="R87" s="9"/>
      <c r="S87" s="93">
        <f t="shared" si="2"/>
        <v>6710</v>
      </c>
      <c r="T87" s="93"/>
      <c r="U87" s="93"/>
      <c r="V87" s="69" t="s">
        <v>25</v>
      </c>
      <c r="W87" s="69"/>
      <c r="X87" s="69"/>
      <c r="Y87" s="10"/>
      <c r="Z87" s="9"/>
      <c r="AA87" s="93">
        <f t="shared" si="3"/>
        <v>9390</v>
      </c>
      <c r="AB87" s="93"/>
      <c r="AC87" s="93"/>
      <c r="AD87" s="69" t="s">
        <v>25</v>
      </c>
      <c r="AE87" s="69"/>
      <c r="AF87" s="69"/>
      <c r="AG87" s="10"/>
      <c r="AH87" s="9"/>
      <c r="AI87" s="93">
        <f t="shared" si="4"/>
        <v>0</v>
      </c>
      <c r="AJ87" s="93"/>
      <c r="AK87" s="93"/>
      <c r="AL87" s="69" t="s">
        <v>25</v>
      </c>
      <c r="AM87" s="69"/>
      <c r="AN87" s="69"/>
      <c r="AO87" s="10"/>
      <c r="AP87" s="9"/>
      <c r="AQ87" s="93">
        <f t="shared" si="5"/>
        <v>0</v>
      </c>
      <c r="AR87" s="93"/>
      <c r="AS87" s="69" t="s">
        <v>25</v>
      </c>
      <c r="AT87" s="69"/>
      <c r="AU87" s="69"/>
      <c r="AV87" s="69"/>
      <c r="AW87" s="10"/>
      <c r="AX87" s="9"/>
      <c r="AY87" s="93">
        <f t="shared" si="6"/>
        <v>0</v>
      </c>
      <c r="AZ87" s="93"/>
      <c r="BA87" s="93"/>
      <c r="BB87" s="69" t="s">
        <v>25</v>
      </c>
      <c r="BC87" s="69"/>
      <c r="BD87" s="69"/>
      <c r="BE87" s="69"/>
    </row>
    <row r="88" spans="1:57" ht="22.5" hidden="1" customHeight="1" collapsed="1" x14ac:dyDescent="0.3">
      <c r="A88" s="96"/>
      <c r="B88" s="33"/>
      <c r="C88" s="94">
        <f t="shared" si="0"/>
        <v>2120</v>
      </c>
      <c r="D88" s="94"/>
      <c r="E88" s="94"/>
      <c r="F88" s="70" t="s">
        <v>19</v>
      </c>
      <c r="G88" s="70"/>
      <c r="H88" s="70"/>
      <c r="I88" s="34"/>
      <c r="J88" s="33"/>
      <c r="K88" s="94">
        <f t="shared" si="1"/>
        <v>360</v>
      </c>
      <c r="L88" s="94"/>
      <c r="M88" s="94"/>
      <c r="N88" s="70" t="s">
        <v>19</v>
      </c>
      <c r="O88" s="70"/>
      <c r="P88" s="70"/>
      <c r="Q88" s="35"/>
      <c r="R88" s="33"/>
      <c r="S88" s="94">
        <f t="shared" si="2"/>
        <v>4400</v>
      </c>
      <c r="T88" s="94"/>
      <c r="U88" s="94"/>
      <c r="V88" s="70" t="s">
        <v>19</v>
      </c>
      <c r="W88" s="70"/>
      <c r="X88" s="70"/>
      <c r="Y88" s="35"/>
      <c r="Z88" s="33"/>
      <c r="AA88" s="94">
        <f t="shared" si="3"/>
        <v>5980</v>
      </c>
      <c r="AB88" s="94"/>
      <c r="AC88" s="94"/>
      <c r="AD88" s="70" t="s">
        <v>19</v>
      </c>
      <c r="AE88" s="70"/>
      <c r="AF88" s="70"/>
      <c r="AG88" s="35"/>
      <c r="AH88" s="33"/>
      <c r="AI88" s="94">
        <f t="shared" si="4"/>
        <v>0</v>
      </c>
      <c r="AJ88" s="94"/>
      <c r="AK88" s="94"/>
      <c r="AL88" s="70" t="s">
        <v>19</v>
      </c>
      <c r="AM88" s="70"/>
      <c r="AN88" s="70"/>
      <c r="AO88" s="35"/>
      <c r="AP88" s="33"/>
      <c r="AQ88" s="94">
        <f t="shared" si="5"/>
        <v>0</v>
      </c>
      <c r="AR88" s="94"/>
      <c r="AS88" s="70" t="s">
        <v>19</v>
      </c>
      <c r="AT88" s="70"/>
      <c r="AU88" s="70"/>
      <c r="AV88" s="70"/>
      <c r="AW88" s="35"/>
      <c r="AX88" s="33"/>
      <c r="AY88" s="94">
        <f t="shared" si="6"/>
        <v>0</v>
      </c>
      <c r="AZ88" s="94"/>
      <c r="BA88" s="94"/>
      <c r="BB88" s="70" t="s">
        <v>19</v>
      </c>
      <c r="BC88" s="70"/>
      <c r="BD88" s="70"/>
      <c r="BE88" s="70"/>
    </row>
    <row r="89" spans="1:57" ht="22.5" hidden="1" customHeight="1" collapsed="1" x14ac:dyDescent="0.3">
      <c r="A89" s="98" t="s">
        <v>5</v>
      </c>
      <c r="B89" s="36"/>
      <c r="C89" s="97">
        <f t="shared" si="0"/>
        <v>1</v>
      </c>
      <c r="D89" s="97"/>
      <c r="E89" s="97"/>
      <c r="F89" s="69" t="s">
        <v>22</v>
      </c>
      <c r="G89" s="69"/>
      <c r="H89" s="69"/>
      <c r="I89" s="37"/>
      <c r="J89" s="36"/>
      <c r="K89" s="97">
        <f t="shared" si="1"/>
        <v>166</v>
      </c>
      <c r="L89" s="97"/>
      <c r="M89" s="97"/>
      <c r="N89" s="69" t="s">
        <v>22</v>
      </c>
      <c r="O89" s="69"/>
      <c r="P89" s="69"/>
      <c r="Q89" s="38"/>
      <c r="R89" s="36"/>
      <c r="S89" s="97">
        <f t="shared" si="2"/>
        <v>1</v>
      </c>
      <c r="T89" s="97"/>
      <c r="U89" s="97"/>
      <c r="V89" s="69" t="s">
        <v>22</v>
      </c>
      <c r="W89" s="69"/>
      <c r="X89" s="69"/>
      <c r="Y89" s="38"/>
      <c r="Z89" s="36"/>
      <c r="AA89" s="97">
        <f t="shared" si="3"/>
        <v>1</v>
      </c>
      <c r="AB89" s="97"/>
      <c r="AC89" s="97"/>
      <c r="AD89" s="69" t="s">
        <v>22</v>
      </c>
      <c r="AE89" s="69"/>
      <c r="AF89" s="69"/>
      <c r="AG89" s="38"/>
      <c r="AH89" s="36"/>
      <c r="AI89" s="97">
        <f t="shared" si="4"/>
        <v>121</v>
      </c>
      <c r="AJ89" s="97"/>
      <c r="AK89" s="97"/>
      <c r="AL89" s="69" t="s">
        <v>22</v>
      </c>
      <c r="AM89" s="69"/>
      <c r="AN89" s="69"/>
      <c r="AO89" s="38"/>
      <c r="AP89" s="36"/>
      <c r="AQ89" s="93">
        <f t="shared" si="5"/>
        <v>0</v>
      </c>
      <c r="AR89" s="93"/>
      <c r="AS89" s="69" t="s">
        <v>22</v>
      </c>
      <c r="AT89" s="69"/>
      <c r="AU89" s="69"/>
      <c r="AV89" s="69"/>
      <c r="AW89" s="38"/>
      <c r="AX89" s="36"/>
      <c r="AY89" s="97">
        <f t="shared" si="6"/>
        <v>0</v>
      </c>
      <c r="AZ89" s="97"/>
      <c r="BA89" s="97"/>
      <c r="BB89" s="69" t="s">
        <v>22</v>
      </c>
      <c r="BC89" s="69"/>
      <c r="BD89" s="69"/>
      <c r="BE89" s="69"/>
    </row>
    <row r="90" spans="1:57" ht="22.5" hidden="1" customHeight="1" collapsed="1" x14ac:dyDescent="0.3">
      <c r="A90" s="95"/>
      <c r="B90" s="9"/>
      <c r="C90" s="93">
        <f t="shared" si="0"/>
        <v>0</v>
      </c>
      <c r="D90" s="93"/>
      <c r="E90" s="93"/>
      <c r="F90" s="69" t="s">
        <v>23</v>
      </c>
      <c r="G90" s="69"/>
      <c r="H90" s="69"/>
      <c r="I90" s="21"/>
      <c r="J90" s="9"/>
      <c r="K90" s="93">
        <f t="shared" si="1"/>
        <v>0</v>
      </c>
      <c r="L90" s="93"/>
      <c r="M90" s="93"/>
      <c r="N90" s="69" t="s">
        <v>23</v>
      </c>
      <c r="O90" s="69"/>
      <c r="P90" s="69"/>
      <c r="Q90" s="10"/>
      <c r="R90" s="9"/>
      <c r="S90" s="93">
        <f t="shared" si="2"/>
        <v>0</v>
      </c>
      <c r="T90" s="93"/>
      <c r="U90" s="93"/>
      <c r="V90" s="69" t="s">
        <v>23</v>
      </c>
      <c r="W90" s="69"/>
      <c r="X90" s="69"/>
      <c r="Y90" s="10"/>
      <c r="Z90" s="9"/>
      <c r="AA90" s="93">
        <f t="shared" si="3"/>
        <v>0</v>
      </c>
      <c r="AB90" s="93"/>
      <c r="AC90" s="93"/>
      <c r="AD90" s="69" t="s">
        <v>23</v>
      </c>
      <c r="AE90" s="69"/>
      <c r="AF90" s="69"/>
      <c r="AG90" s="10"/>
      <c r="AH90" s="9"/>
      <c r="AI90" s="93">
        <f t="shared" si="4"/>
        <v>4</v>
      </c>
      <c r="AJ90" s="93"/>
      <c r="AK90" s="93"/>
      <c r="AL90" s="69" t="s">
        <v>23</v>
      </c>
      <c r="AM90" s="69"/>
      <c r="AN90" s="69"/>
      <c r="AO90" s="10"/>
      <c r="AP90" s="9"/>
      <c r="AQ90" s="93">
        <f t="shared" si="5"/>
        <v>0</v>
      </c>
      <c r="AR90" s="93"/>
      <c r="AS90" s="69" t="s">
        <v>23</v>
      </c>
      <c r="AT90" s="69"/>
      <c r="AU90" s="69"/>
      <c r="AV90" s="69"/>
      <c r="AW90" s="10"/>
      <c r="AX90" s="9"/>
      <c r="AY90" s="93">
        <f t="shared" si="6"/>
        <v>0</v>
      </c>
      <c r="AZ90" s="93"/>
      <c r="BA90" s="93"/>
      <c r="BB90" s="69" t="s">
        <v>23</v>
      </c>
      <c r="BC90" s="69"/>
      <c r="BD90" s="69"/>
      <c r="BE90" s="69"/>
    </row>
    <row r="91" spans="1:57" ht="22.5" hidden="1" customHeight="1" collapsed="1" x14ac:dyDescent="0.3">
      <c r="A91" s="95"/>
      <c r="B91" s="9"/>
      <c r="C91" s="93">
        <f t="shared" si="0"/>
        <v>0</v>
      </c>
      <c r="D91" s="93"/>
      <c r="E91" s="93"/>
      <c r="F91" s="69" t="s">
        <v>24</v>
      </c>
      <c r="G91" s="69"/>
      <c r="H91" s="69"/>
      <c r="I91" s="21"/>
      <c r="J91" s="9"/>
      <c r="K91" s="93">
        <f t="shared" si="1"/>
        <v>120</v>
      </c>
      <c r="L91" s="93"/>
      <c r="M91" s="93"/>
      <c r="N91" s="69" t="s">
        <v>24</v>
      </c>
      <c r="O91" s="69"/>
      <c r="P91" s="69"/>
      <c r="Q91" s="10"/>
      <c r="R91" s="9"/>
      <c r="S91" s="93">
        <f t="shared" si="2"/>
        <v>0</v>
      </c>
      <c r="T91" s="93"/>
      <c r="U91" s="93"/>
      <c r="V91" s="69" t="s">
        <v>24</v>
      </c>
      <c r="W91" s="69"/>
      <c r="X91" s="69"/>
      <c r="Y91" s="10"/>
      <c r="Z91" s="9"/>
      <c r="AA91" s="93">
        <f t="shared" si="3"/>
        <v>0</v>
      </c>
      <c r="AB91" s="93"/>
      <c r="AC91" s="93"/>
      <c r="AD91" s="69" t="s">
        <v>24</v>
      </c>
      <c r="AE91" s="69"/>
      <c r="AF91" s="69"/>
      <c r="AG91" s="10"/>
      <c r="AH91" s="9"/>
      <c r="AI91" s="93">
        <f t="shared" si="4"/>
        <v>2620</v>
      </c>
      <c r="AJ91" s="93"/>
      <c r="AK91" s="93"/>
      <c r="AL91" s="69" t="s">
        <v>24</v>
      </c>
      <c r="AM91" s="69"/>
      <c r="AN91" s="69"/>
      <c r="AO91" s="10"/>
      <c r="AP91" s="9"/>
      <c r="AQ91" s="93">
        <f t="shared" si="5"/>
        <v>0</v>
      </c>
      <c r="AR91" s="93"/>
      <c r="AS91" s="69" t="s">
        <v>24</v>
      </c>
      <c r="AT91" s="69"/>
      <c r="AU91" s="69"/>
      <c r="AV91" s="69"/>
      <c r="AW91" s="10"/>
      <c r="AX91" s="9"/>
      <c r="AY91" s="93">
        <f t="shared" si="6"/>
        <v>0</v>
      </c>
      <c r="AZ91" s="93"/>
      <c r="BA91" s="93"/>
      <c r="BB91" s="69" t="s">
        <v>24</v>
      </c>
      <c r="BC91" s="69"/>
      <c r="BD91" s="69"/>
      <c r="BE91" s="69"/>
    </row>
    <row r="92" spans="1:57" ht="22.5" hidden="1" customHeight="1" collapsed="1" x14ac:dyDescent="0.3">
      <c r="A92" s="95"/>
      <c r="B92" s="9"/>
      <c r="C92" s="93">
        <f t="shared" si="0"/>
        <v>250</v>
      </c>
      <c r="D92" s="93"/>
      <c r="E92" s="93"/>
      <c r="F92" s="69" t="s">
        <v>25</v>
      </c>
      <c r="G92" s="69"/>
      <c r="H92" s="69"/>
      <c r="I92" s="21"/>
      <c r="J92" s="9"/>
      <c r="K92" s="93">
        <f t="shared" si="1"/>
        <v>30590</v>
      </c>
      <c r="L92" s="93"/>
      <c r="M92" s="93"/>
      <c r="N92" s="69" t="s">
        <v>25</v>
      </c>
      <c r="O92" s="69"/>
      <c r="P92" s="69"/>
      <c r="Q92" s="10"/>
      <c r="R92" s="9"/>
      <c r="S92" s="93">
        <f t="shared" si="2"/>
        <v>250</v>
      </c>
      <c r="T92" s="93"/>
      <c r="U92" s="93"/>
      <c r="V92" s="69" t="s">
        <v>25</v>
      </c>
      <c r="W92" s="69"/>
      <c r="X92" s="69"/>
      <c r="Y92" s="10"/>
      <c r="Z92" s="9"/>
      <c r="AA92" s="93">
        <f t="shared" si="3"/>
        <v>250</v>
      </c>
      <c r="AB92" s="93"/>
      <c r="AC92" s="93"/>
      <c r="AD92" s="69" t="s">
        <v>25</v>
      </c>
      <c r="AE92" s="69"/>
      <c r="AF92" s="69"/>
      <c r="AG92" s="10"/>
      <c r="AH92" s="9"/>
      <c r="AI92" s="93">
        <f t="shared" si="4"/>
        <v>18750</v>
      </c>
      <c r="AJ92" s="93"/>
      <c r="AK92" s="93"/>
      <c r="AL92" s="69" t="s">
        <v>25</v>
      </c>
      <c r="AM92" s="69"/>
      <c r="AN92" s="69"/>
      <c r="AO92" s="10"/>
      <c r="AP92" s="9"/>
      <c r="AQ92" s="93">
        <f t="shared" si="5"/>
        <v>0</v>
      </c>
      <c r="AR92" s="93"/>
      <c r="AS92" s="69" t="s">
        <v>25</v>
      </c>
      <c r="AT92" s="69"/>
      <c r="AU92" s="69"/>
      <c r="AV92" s="69"/>
      <c r="AW92" s="10"/>
      <c r="AX92" s="9"/>
      <c r="AY92" s="93">
        <f t="shared" si="6"/>
        <v>0</v>
      </c>
      <c r="AZ92" s="93"/>
      <c r="BA92" s="93"/>
      <c r="BB92" s="69" t="s">
        <v>25</v>
      </c>
      <c r="BC92" s="69"/>
      <c r="BD92" s="69"/>
      <c r="BE92" s="69"/>
    </row>
    <row r="93" spans="1:57" ht="22.5" hidden="1" customHeight="1" collapsed="1" x14ac:dyDescent="0.3">
      <c r="A93" s="96"/>
      <c r="B93" s="33"/>
      <c r="C93" s="94">
        <f t="shared" si="0"/>
        <v>0</v>
      </c>
      <c r="D93" s="94"/>
      <c r="E93" s="94"/>
      <c r="F93" s="70" t="s">
        <v>19</v>
      </c>
      <c r="G93" s="70"/>
      <c r="H93" s="70"/>
      <c r="I93" s="34"/>
      <c r="J93" s="33"/>
      <c r="K93" s="94">
        <f t="shared" si="1"/>
        <v>0</v>
      </c>
      <c r="L93" s="94"/>
      <c r="M93" s="94"/>
      <c r="N93" s="70" t="s">
        <v>19</v>
      </c>
      <c r="O93" s="70"/>
      <c r="P93" s="70"/>
      <c r="Q93" s="35"/>
      <c r="R93" s="33"/>
      <c r="S93" s="94">
        <f t="shared" si="2"/>
        <v>0</v>
      </c>
      <c r="T93" s="94"/>
      <c r="U93" s="94"/>
      <c r="V93" s="70" t="s">
        <v>19</v>
      </c>
      <c r="W93" s="70"/>
      <c r="X93" s="70"/>
      <c r="Y93" s="35"/>
      <c r="Z93" s="33"/>
      <c r="AA93" s="94">
        <f t="shared" si="3"/>
        <v>0</v>
      </c>
      <c r="AB93" s="94"/>
      <c r="AC93" s="94"/>
      <c r="AD93" s="70" t="s">
        <v>19</v>
      </c>
      <c r="AE93" s="70"/>
      <c r="AF93" s="70"/>
      <c r="AG93" s="35"/>
      <c r="AH93" s="33"/>
      <c r="AI93" s="94">
        <f t="shared" si="4"/>
        <v>260</v>
      </c>
      <c r="AJ93" s="94"/>
      <c r="AK93" s="94"/>
      <c r="AL93" s="70" t="s">
        <v>19</v>
      </c>
      <c r="AM93" s="70"/>
      <c r="AN93" s="70"/>
      <c r="AO93" s="35"/>
      <c r="AP93" s="33"/>
      <c r="AQ93" s="94">
        <f t="shared" si="5"/>
        <v>0</v>
      </c>
      <c r="AR93" s="94"/>
      <c r="AS93" s="70" t="s">
        <v>19</v>
      </c>
      <c r="AT93" s="70"/>
      <c r="AU93" s="70"/>
      <c r="AV93" s="70"/>
      <c r="AW93" s="35"/>
      <c r="AX93" s="33"/>
      <c r="AY93" s="94">
        <f t="shared" si="6"/>
        <v>0</v>
      </c>
      <c r="AZ93" s="94"/>
      <c r="BA93" s="94"/>
      <c r="BB93" s="70" t="s">
        <v>19</v>
      </c>
      <c r="BC93" s="70"/>
      <c r="BD93" s="70"/>
      <c r="BE93" s="70"/>
    </row>
    <row r="94" spans="1:57" ht="22.5" hidden="1" customHeight="1" collapsed="1" x14ac:dyDescent="0.3">
      <c r="A94" s="98" t="s">
        <v>16</v>
      </c>
      <c r="B94" s="36"/>
      <c r="C94" s="97">
        <f t="shared" si="0"/>
        <v>0</v>
      </c>
      <c r="D94" s="97"/>
      <c r="E94" s="97"/>
      <c r="F94" s="71" t="s">
        <v>22</v>
      </c>
      <c r="G94" s="71"/>
      <c r="H94" s="71"/>
      <c r="I94" s="37"/>
      <c r="J94" s="36"/>
      <c r="K94" s="97">
        <f t="shared" si="1"/>
        <v>0</v>
      </c>
      <c r="L94" s="97"/>
      <c r="M94" s="97"/>
      <c r="N94" s="71" t="s">
        <v>22</v>
      </c>
      <c r="O94" s="71"/>
      <c r="P94" s="71"/>
      <c r="Q94" s="38"/>
      <c r="R94" s="36"/>
      <c r="S94" s="97">
        <f t="shared" si="2"/>
        <v>0</v>
      </c>
      <c r="T94" s="97"/>
      <c r="U94" s="97"/>
      <c r="V94" s="71" t="s">
        <v>22</v>
      </c>
      <c r="W94" s="71"/>
      <c r="X94" s="71"/>
      <c r="Y94" s="38"/>
      <c r="Z94" s="36"/>
      <c r="AA94" s="97">
        <f t="shared" si="3"/>
        <v>0</v>
      </c>
      <c r="AB94" s="97"/>
      <c r="AC94" s="97"/>
      <c r="AD94" s="71" t="s">
        <v>22</v>
      </c>
      <c r="AE94" s="71"/>
      <c r="AF94" s="71"/>
      <c r="AG94" s="38"/>
      <c r="AH94" s="36"/>
      <c r="AI94" s="97">
        <f t="shared" si="4"/>
        <v>0</v>
      </c>
      <c r="AJ94" s="97"/>
      <c r="AK94" s="97"/>
      <c r="AL94" s="71" t="s">
        <v>22</v>
      </c>
      <c r="AM94" s="71"/>
      <c r="AN94" s="71"/>
      <c r="AO94" s="38"/>
      <c r="AP94" s="36"/>
      <c r="AQ94" s="97">
        <f t="shared" si="5"/>
        <v>0</v>
      </c>
      <c r="AR94" s="97"/>
      <c r="AS94" s="71" t="s">
        <v>22</v>
      </c>
      <c r="AT94" s="71"/>
      <c r="AU94" s="71"/>
      <c r="AV94" s="71"/>
      <c r="AW94" s="38"/>
      <c r="AX94" s="36"/>
      <c r="AY94" s="97">
        <f t="shared" si="6"/>
        <v>0</v>
      </c>
      <c r="AZ94" s="97"/>
      <c r="BA94" s="97"/>
      <c r="BB94" s="71" t="s">
        <v>22</v>
      </c>
      <c r="BC94" s="71"/>
      <c r="BD94" s="71"/>
      <c r="BE94" s="71"/>
    </row>
    <row r="95" spans="1:57" ht="22.5" hidden="1" customHeight="1" collapsed="1" x14ac:dyDescent="0.3">
      <c r="A95" s="95"/>
      <c r="B95" s="9"/>
      <c r="C95" s="93">
        <f t="shared" si="0"/>
        <v>0</v>
      </c>
      <c r="D95" s="93"/>
      <c r="E95" s="93"/>
      <c r="F95" s="69" t="s">
        <v>23</v>
      </c>
      <c r="G95" s="69"/>
      <c r="H95" s="69"/>
      <c r="I95" s="21"/>
      <c r="J95" s="9"/>
      <c r="K95" s="93">
        <f t="shared" si="1"/>
        <v>0</v>
      </c>
      <c r="L95" s="93"/>
      <c r="M95" s="93"/>
      <c r="N95" s="69" t="s">
        <v>23</v>
      </c>
      <c r="O95" s="69"/>
      <c r="P95" s="69"/>
      <c r="Q95" s="10"/>
      <c r="R95" s="9"/>
      <c r="S95" s="93">
        <f t="shared" si="2"/>
        <v>0</v>
      </c>
      <c r="T95" s="93"/>
      <c r="U95" s="93"/>
      <c r="V95" s="69" t="s">
        <v>23</v>
      </c>
      <c r="W95" s="69"/>
      <c r="X95" s="69"/>
      <c r="Y95" s="10"/>
      <c r="Z95" s="9"/>
      <c r="AA95" s="93">
        <f t="shared" si="3"/>
        <v>0</v>
      </c>
      <c r="AB95" s="93"/>
      <c r="AC95" s="93"/>
      <c r="AD95" s="69" t="s">
        <v>23</v>
      </c>
      <c r="AE95" s="69"/>
      <c r="AF95" s="69"/>
      <c r="AG95" s="10"/>
      <c r="AH95" s="9"/>
      <c r="AI95" s="93">
        <f t="shared" si="4"/>
        <v>0</v>
      </c>
      <c r="AJ95" s="93"/>
      <c r="AK95" s="93"/>
      <c r="AL95" s="69" t="s">
        <v>23</v>
      </c>
      <c r="AM95" s="69"/>
      <c r="AN95" s="69"/>
      <c r="AO95" s="10"/>
      <c r="AP95" s="9"/>
      <c r="AQ95" s="93">
        <f t="shared" si="5"/>
        <v>0</v>
      </c>
      <c r="AR95" s="93"/>
      <c r="AS95" s="69" t="s">
        <v>23</v>
      </c>
      <c r="AT95" s="69"/>
      <c r="AU95" s="69"/>
      <c r="AV95" s="69"/>
      <c r="AW95" s="10"/>
      <c r="AX95" s="9"/>
      <c r="AY95" s="93">
        <f t="shared" si="6"/>
        <v>0</v>
      </c>
      <c r="AZ95" s="93"/>
      <c r="BA95" s="93"/>
      <c r="BB95" s="69" t="s">
        <v>23</v>
      </c>
      <c r="BC95" s="69"/>
      <c r="BD95" s="69"/>
      <c r="BE95" s="69"/>
    </row>
    <row r="96" spans="1:57" ht="22.5" hidden="1" customHeight="1" collapsed="1" x14ac:dyDescent="0.3">
      <c r="A96" s="95"/>
      <c r="B96" s="9"/>
      <c r="C96" s="93">
        <f t="shared" si="0"/>
        <v>0</v>
      </c>
      <c r="D96" s="93"/>
      <c r="E96" s="93"/>
      <c r="F96" s="69" t="s">
        <v>24</v>
      </c>
      <c r="G96" s="69"/>
      <c r="H96" s="69"/>
      <c r="I96" s="21"/>
      <c r="J96" s="9"/>
      <c r="K96" s="93">
        <f t="shared" si="1"/>
        <v>0</v>
      </c>
      <c r="L96" s="93"/>
      <c r="M96" s="93"/>
      <c r="N96" s="69" t="s">
        <v>24</v>
      </c>
      <c r="O96" s="69"/>
      <c r="P96" s="69"/>
      <c r="Q96" s="10"/>
      <c r="R96" s="9"/>
      <c r="S96" s="93">
        <f t="shared" si="2"/>
        <v>0</v>
      </c>
      <c r="T96" s="93"/>
      <c r="U96" s="93"/>
      <c r="V96" s="69" t="s">
        <v>24</v>
      </c>
      <c r="W96" s="69"/>
      <c r="X96" s="69"/>
      <c r="Y96" s="10"/>
      <c r="Z96" s="9"/>
      <c r="AA96" s="93">
        <f t="shared" si="3"/>
        <v>0</v>
      </c>
      <c r="AB96" s="93"/>
      <c r="AC96" s="93"/>
      <c r="AD96" s="69" t="s">
        <v>24</v>
      </c>
      <c r="AE96" s="69"/>
      <c r="AF96" s="69"/>
      <c r="AG96" s="10"/>
      <c r="AH96" s="9"/>
      <c r="AI96" s="93">
        <f t="shared" si="4"/>
        <v>0</v>
      </c>
      <c r="AJ96" s="93"/>
      <c r="AK96" s="93"/>
      <c r="AL96" s="69" t="s">
        <v>24</v>
      </c>
      <c r="AM96" s="69"/>
      <c r="AN96" s="69"/>
      <c r="AO96" s="10"/>
      <c r="AP96" s="9"/>
      <c r="AQ96" s="93">
        <f t="shared" si="5"/>
        <v>0</v>
      </c>
      <c r="AR96" s="93"/>
      <c r="AS96" s="69" t="s">
        <v>24</v>
      </c>
      <c r="AT96" s="69"/>
      <c r="AU96" s="69"/>
      <c r="AV96" s="69"/>
      <c r="AW96" s="10"/>
      <c r="AX96" s="9"/>
      <c r="AY96" s="93">
        <f t="shared" si="6"/>
        <v>0</v>
      </c>
      <c r="AZ96" s="93"/>
      <c r="BA96" s="93"/>
      <c r="BB96" s="69" t="s">
        <v>24</v>
      </c>
      <c r="BC96" s="69"/>
      <c r="BD96" s="69"/>
      <c r="BE96" s="69"/>
    </row>
    <row r="97" spans="1:57" ht="22.5" hidden="1" customHeight="1" collapsed="1" x14ac:dyDescent="0.3">
      <c r="A97" s="95"/>
      <c r="B97" s="9"/>
      <c r="C97" s="93">
        <f t="shared" si="0"/>
        <v>0</v>
      </c>
      <c r="D97" s="93"/>
      <c r="E97" s="93"/>
      <c r="F97" s="69" t="s">
        <v>25</v>
      </c>
      <c r="G97" s="69"/>
      <c r="H97" s="69"/>
      <c r="I97" s="21"/>
      <c r="J97" s="9"/>
      <c r="K97" s="93">
        <f t="shared" si="1"/>
        <v>0</v>
      </c>
      <c r="L97" s="93"/>
      <c r="M97" s="93"/>
      <c r="N97" s="69" t="s">
        <v>25</v>
      </c>
      <c r="O97" s="69"/>
      <c r="P97" s="69"/>
      <c r="Q97" s="10"/>
      <c r="R97" s="9"/>
      <c r="S97" s="93">
        <f t="shared" si="2"/>
        <v>0</v>
      </c>
      <c r="T97" s="93"/>
      <c r="U97" s="93"/>
      <c r="V97" s="69" t="s">
        <v>25</v>
      </c>
      <c r="W97" s="69"/>
      <c r="X97" s="69"/>
      <c r="Y97" s="10"/>
      <c r="Z97" s="9"/>
      <c r="AA97" s="93">
        <f t="shared" si="3"/>
        <v>0</v>
      </c>
      <c r="AB97" s="93"/>
      <c r="AC97" s="93"/>
      <c r="AD97" s="69" t="s">
        <v>25</v>
      </c>
      <c r="AE97" s="69"/>
      <c r="AF97" s="69"/>
      <c r="AG97" s="10"/>
      <c r="AH97" s="9"/>
      <c r="AI97" s="93">
        <f t="shared" si="4"/>
        <v>0</v>
      </c>
      <c r="AJ97" s="93"/>
      <c r="AK97" s="93"/>
      <c r="AL97" s="69" t="s">
        <v>25</v>
      </c>
      <c r="AM97" s="69"/>
      <c r="AN97" s="69"/>
      <c r="AO97" s="10"/>
      <c r="AP97" s="9"/>
      <c r="AQ97" s="93">
        <f t="shared" si="5"/>
        <v>0</v>
      </c>
      <c r="AR97" s="93"/>
      <c r="AS97" s="69" t="s">
        <v>25</v>
      </c>
      <c r="AT97" s="69"/>
      <c r="AU97" s="69"/>
      <c r="AV97" s="69"/>
      <c r="AW97" s="10"/>
      <c r="AX97" s="9"/>
      <c r="AY97" s="93">
        <f t="shared" si="6"/>
        <v>0</v>
      </c>
      <c r="AZ97" s="93"/>
      <c r="BA97" s="93"/>
      <c r="BB97" s="69" t="s">
        <v>25</v>
      </c>
      <c r="BC97" s="69"/>
      <c r="BD97" s="69"/>
      <c r="BE97" s="69"/>
    </row>
    <row r="98" spans="1:57" ht="22.5" hidden="1" customHeight="1" collapsed="1" x14ac:dyDescent="0.3">
      <c r="A98" s="96"/>
      <c r="B98" s="33"/>
      <c r="C98" s="94">
        <f t="shared" si="0"/>
        <v>0</v>
      </c>
      <c r="D98" s="94"/>
      <c r="E98" s="94"/>
      <c r="F98" s="70" t="s">
        <v>19</v>
      </c>
      <c r="G98" s="70"/>
      <c r="H98" s="70"/>
      <c r="I98" s="34"/>
      <c r="J98" s="33"/>
      <c r="K98" s="94">
        <f t="shared" si="1"/>
        <v>0</v>
      </c>
      <c r="L98" s="94"/>
      <c r="M98" s="94"/>
      <c r="N98" s="70" t="s">
        <v>19</v>
      </c>
      <c r="O98" s="70"/>
      <c r="P98" s="70"/>
      <c r="Q98" s="35"/>
      <c r="R98" s="33"/>
      <c r="S98" s="94">
        <f t="shared" si="2"/>
        <v>0</v>
      </c>
      <c r="T98" s="94"/>
      <c r="U98" s="94"/>
      <c r="V98" s="70" t="s">
        <v>19</v>
      </c>
      <c r="W98" s="70"/>
      <c r="X98" s="70"/>
      <c r="Y98" s="35"/>
      <c r="Z98" s="33"/>
      <c r="AA98" s="94">
        <f t="shared" si="3"/>
        <v>0</v>
      </c>
      <c r="AB98" s="94"/>
      <c r="AC98" s="94"/>
      <c r="AD98" s="70" t="s">
        <v>19</v>
      </c>
      <c r="AE98" s="70"/>
      <c r="AF98" s="70"/>
      <c r="AG98" s="35"/>
      <c r="AH98" s="33"/>
      <c r="AI98" s="94">
        <f t="shared" si="4"/>
        <v>0</v>
      </c>
      <c r="AJ98" s="94"/>
      <c r="AK98" s="94"/>
      <c r="AL98" s="70" t="s">
        <v>19</v>
      </c>
      <c r="AM98" s="70"/>
      <c r="AN98" s="70"/>
      <c r="AO98" s="35"/>
      <c r="AP98" s="33"/>
      <c r="AQ98" s="94">
        <f t="shared" si="5"/>
        <v>0</v>
      </c>
      <c r="AR98" s="94"/>
      <c r="AS98" s="70" t="s">
        <v>19</v>
      </c>
      <c r="AT98" s="70"/>
      <c r="AU98" s="70"/>
      <c r="AV98" s="70"/>
      <c r="AW98" s="35"/>
      <c r="AX98" s="33"/>
      <c r="AY98" s="94">
        <f t="shared" si="6"/>
        <v>0</v>
      </c>
      <c r="AZ98" s="94"/>
      <c r="BA98" s="94"/>
      <c r="BB98" s="70" t="s">
        <v>19</v>
      </c>
      <c r="BC98" s="70"/>
      <c r="BD98" s="70"/>
      <c r="BE98" s="70"/>
    </row>
  </sheetData>
  <mergeCells count="965">
    <mergeCell ref="AY32:BA32"/>
    <mergeCell ref="BB32:BD32"/>
    <mergeCell ref="C28:E28"/>
    <mergeCell ref="F28:H28"/>
    <mergeCell ref="K28:M28"/>
    <mergeCell ref="N28:P28"/>
    <mergeCell ref="S28:U28"/>
    <mergeCell ref="V28:X28"/>
    <mergeCell ref="AA28:AC28"/>
    <mergeCell ref="AI28:AK28"/>
    <mergeCell ref="AL28:AN28"/>
    <mergeCell ref="AQ28:AR28"/>
    <mergeCell ref="AS28:AV28"/>
    <mergeCell ref="AY28:BA28"/>
    <mergeCell ref="BB28:BD28"/>
    <mergeCell ref="C32:E32"/>
    <mergeCell ref="F32:H32"/>
    <mergeCell ref="K32:M32"/>
    <mergeCell ref="N32:P32"/>
    <mergeCell ref="S32:U32"/>
    <mergeCell ref="V32:X32"/>
    <mergeCell ref="AA32:AC32"/>
    <mergeCell ref="AD32:AF32"/>
    <mergeCell ref="AI32:AK32"/>
    <mergeCell ref="AA18:AC18"/>
    <mergeCell ref="AD18:AF18"/>
    <mergeCell ref="AL32:AN32"/>
    <mergeCell ref="AQ32:AR32"/>
    <mergeCell ref="AS32:AV32"/>
    <mergeCell ref="AI30:AK30"/>
    <mergeCell ref="AQ17:AR17"/>
    <mergeCell ref="AS17:AV17"/>
    <mergeCell ref="AQ18:AR18"/>
    <mergeCell ref="AS18:AV18"/>
    <mergeCell ref="AQ19:AR19"/>
    <mergeCell ref="AS19:AV19"/>
    <mergeCell ref="AQ20:AR20"/>
    <mergeCell ref="AS20:AV20"/>
    <mergeCell ref="AQ21:AR21"/>
    <mergeCell ref="AS21:AV21"/>
    <mergeCell ref="A5:A6"/>
    <mergeCell ref="AL10:AN10"/>
    <mergeCell ref="A17:A21"/>
    <mergeCell ref="AI98:AK98"/>
    <mergeCell ref="AL98:AN98"/>
    <mergeCell ref="AQ98:AR98"/>
    <mergeCell ref="AS98:AV98"/>
    <mergeCell ref="AY98:BA98"/>
    <mergeCell ref="AI96:AK96"/>
    <mergeCell ref="AL96:AN96"/>
    <mergeCell ref="AQ96:AR96"/>
    <mergeCell ref="AS96:AV96"/>
    <mergeCell ref="AY96:BA96"/>
    <mergeCell ref="C97:E97"/>
    <mergeCell ref="F97:H97"/>
    <mergeCell ref="K97:M97"/>
    <mergeCell ref="N97:P97"/>
    <mergeCell ref="S97:U97"/>
    <mergeCell ref="V97:X97"/>
    <mergeCell ref="AA97:AC97"/>
    <mergeCell ref="AD97:AF97"/>
    <mergeCell ref="AI97:AK97"/>
    <mergeCell ref="AL97:AN97"/>
    <mergeCell ref="AQ97:AR97"/>
    <mergeCell ref="AS97:AV97"/>
    <mergeCell ref="AY97:BA97"/>
    <mergeCell ref="AI94:AK94"/>
    <mergeCell ref="AL94:AN94"/>
    <mergeCell ref="AQ94:AR94"/>
    <mergeCell ref="AS94:AV94"/>
    <mergeCell ref="AY94:BA94"/>
    <mergeCell ref="C95:E95"/>
    <mergeCell ref="F95:H95"/>
    <mergeCell ref="K95:M95"/>
    <mergeCell ref="N95:P95"/>
    <mergeCell ref="S95:U95"/>
    <mergeCell ref="V95:X95"/>
    <mergeCell ref="AA95:AC95"/>
    <mergeCell ref="AD95:AF95"/>
    <mergeCell ref="AI95:AK95"/>
    <mergeCell ref="AL95:AN95"/>
    <mergeCell ref="AQ95:AR95"/>
    <mergeCell ref="AS95:AV95"/>
    <mergeCell ref="AY95:BA95"/>
    <mergeCell ref="A94:A98"/>
    <mergeCell ref="C94:E94"/>
    <mergeCell ref="F94:H94"/>
    <mergeCell ref="K94:M94"/>
    <mergeCell ref="N94:P94"/>
    <mergeCell ref="S94:U94"/>
    <mergeCell ref="V94:X94"/>
    <mergeCell ref="AA94:AC94"/>
    <mergeCell ref="AD94:AF94"/>
    <mergeCell ref="C96:E96"/>
    <mergeCell ref="F96:H96"/>
    <mergeCell ref="K96:M96"/>
    <mergeCell ref="N96:P96"/>
    <mergeCell ref="S96:U96"/>
    <mergeCell ref="V96:X96"/>
    <mergeCell ref="AA96:AC96"/>
    <mergeCell ref="AD96:AF96"/>
    <mergeCell ref="C98:E98"/>
    <mergeCell ref="F98:H98"/>
    <mergeCell ref="K98:M98"/>
    <mergeCell ref="N98:P98"/>
    <mergeCell ref="S98:U98"/>
    <mergeCell ref="V98:X98"/>
    <mergeCell ref="AA98:AC98"/>
    <mergeCell ref="AD98:AF98"/>
    <mergeCell ref="AL92:AN92"/>
    <mergeCell ref="AQ92:AR92"/>
    <mergeCell ref="AS92:AV92"/>
    <mergeCell ref="AY92:BA92"/>
    <mergeCell ref="C93:E93"/>
    <mergeCell ref="F93:H93"/>
    <mergeCell ref="K93:M93"/>
    <mergeCell ref="N93:P93"/>
    <mergeCell ref="S93:U93"/>
    <mergeCell ref="V93:X93"/>
    <mergeCell ref="AA93:AC93"/>
    <mergeCell ref="AD93:AF93"/>
    <mergeCell ref="AI93:AK93"/>
    <mergeCell ref="AL93:AN93"/>
    <mergeCell ref="AQ93:AR93"/>
    <mergeCell ref="AS93:AV93"/>
    <mergeCell ref="AY93:BA93"/>
    <mergeCell ref="C92:E92"/>
    <mergeCell ref="F92:H92"/>
    <mergeCell ref="K92:M92"/>
    <mergeCell ref="N92:P92"/>
    <mergeCell ref="S92:U92"/>
    <mergeCell ref="V92:X92"/>
    <mergeCell ref="AI92:AK92"/>
    <mergeCell ref="AS90:AV90"/>
    <mergeCell ref="AY90:BA90"/>
    <mergeCell ref="C91:E91"/>
    <mergeCell ref="F91:H91"/>
    <mergeCell ref="K91:M91"/>
    <mergeCell ref="N91:P91"/>
    <mergeCell ref="S91:U91"/>
    <mergeCell ref="V91:X91"/>
    <mergeCell ref="AA91:AC91"/>
    <mergeCell ref="AD91:AF91"/>
    <mergeCell ref="AI91:AK91"/>
    <mergeCell ref="AL91:AN91"/>
    <mergeCell ref="AQ91:AR91"/>
    <mergeCell ref="AS91:AV91"/>
    <mergeCell ref="AY91:BA91"/>
    <mergeCell ref="K90:M90"/>
    <mergeCell ref="N90:P90"/>
    <mergeCell ref="S90:U90"/>
    <mergeCell ref="V90:X90"/>
    <mergeCell ref="AA90:AC90"/>
    <mergeCell ref="AD90:AF90"/>
    <mergeCell ref="AI90:AK90"/>
    <mergeCell ref="AL90:AN90"/>
    <mergeCell ref="AQ90:AR90"/>
    <mergeCell ref="BB86:BE86"/>
    <mergeCell ref="BB87:BE87"/>
    <mergeCell ref="AD88:AF88"/>
    <mergeCell ref="AI88:AK88"/>
    <mergeCell ref="AL88:AN88"/>
    <mergeCell ref="AQ88:AR88"/>
    <mergeCell ref="AS88:AV88"/>
    <mergeCell ref="AY88:BA88"/>
    <mergeCell ref="AI89:AK89"/>
    <mergeCell ref="AL89:AN89"/>
    <mergeCell ref="AQ89:AR89"/>
    <mergeCell ref="AS89:AV89"/>
    <mergeCell ref="AY89:BA89"/>
    <mergeCell ref="AL86:AN86"/>
    <mergeCell ref="AQ86:AR86"/>
    <mergeCell ref="AS86:AV86"/>
    <mergeCell ref="AY86:BA86"/>
    <mergeCell ref="AL87:AN87"/>
    <mergeCell ref="AQ87:AR87"/>
    <mergeCell ref="AS87:AV87"/>
    <mergeCell ref="AY87:BA87"/>
    <mergeCell ref="A89:A93"/>
    <mergeCell ref="C89:E89"/>
    <mergeCell ref="F89:H89"/>
    <mergeCell ref="K89:M89"/>
    <mergeCell ref="N89:P89"/>
    <mergeCell ref="S89:U89"/>
    <mergeCell ref="V89:X89"/>
    <mergeCell ref="AA89:AC89"/>
    <mergeCell ref="AD89:AF89"/>
    <mergeCell ref="C90:E90"/>
    <mergeCell ref="F90:H90"/>
    <mergeCell ref="AA92:AC92"/>
    <mergeCell ref="AD92:AF92"/>
    <mergeCell ref="A84:A88"/>
    <mergeCell ref="C88:E88"/>
    <mergeCell ref="F88:H88"/>
    <mergeCell ref="K88:M88"/>
    <mergeCell ref="N88:P88"/>
    <mergeCell ref="S88:U88"/>
    <mergeCell ref="V88:X88"/>
    <mergeCell ref="AA88:AC88"/>
    <mergeCell ref="AI86:AK86"/>
    <mergeCell ref="C87:E87"/>
    <mergeCell ref="F87:H87"/>
    <mergeCell ref="K87:M87"/>
    <mergeCell ref="N87:P87"/>
    <mergeCell ref="S87:U87"/>
    <mergeCell ref="V87:X87"/>
    <mergeCell ref="AA87:AC87"/>
    <mergeCell ref="AD87:AF87"/>
    <mergeCell ref="AI87:AK87"/>
    <mergeCell ref="C86:E86"/>
    <mergeCell ref="F86:H86"/>
    <mergeCell ref="K86:M86"/>
    <mergeCell ref="N86:P86"/>
    <mergeCell ref="S86:U86"/>
    <mergeCell ref="V86:X86"/>
    <mergeCell ref="AA86:AC86"/>
    <mergeCell ref="AD86:AF86"/>
    <mergeCell ref="AI84:AK84"/>
    <mergeCell ref="AL84:AN84"/>
    <mergeCell ref="AQ84:AR84"/>
    <mergeCell ref="AS84:AV84"/>
    <mergeCell ref="AY84:BA84"/>
    <mergeCell ref="C85:E85"/>
    <mergeCell ref="F85:H85"/>
    <mergeCell ref="K85:M85"/>
    <mergeCell ref="N85:P85"/>
    <mergeCell ref="S85:U85"/>
    <mergeCell ref="V85:X85"/>
    <mergeCell ref="AA85:AC85"/>
    <mergeCell ref="AD85:AF85"/>
    <mergeCell ref="AI85:AK85"/>
    <mergeCell ref="AL85:AN85"/>
    <mergeCell ref="AQ85:AR85"/>
    <mergeCell ref="AS85:AV85"/>
    <mergeCell ref="AY85:BA85"/>
    <mergeCell ref="C84:E84"/>
    <mergeCell ref="F84:H84"/>
    <mergeCell ref="K84:M84"/>
    <mergeCell ref="N84:P84"/>
    <mergeCell ref="S84:U84"/>
    <mergeCell ref="V84:X84"/>
    <mergeCell ref="AA84:AC84"/>
    <mergeCell ref="AD84:AF84"/>
    <mergeCell ref="AL82:AN82"/>
    <mergeCell ref="AQ82:AR82"/>
    <mergeCell ref="AS82:AV82"/>
    <mergeCell ref="AY82:BA82"/>
    <mergeCell ref="C83:E83"/>
    <mergeCell ref="F83:H83"/>
    <mergeCell ref="K83:M83"/>
    <mergeCell ref="N83:P83"/>
    <mergeCell ref="S83:U83"/>
    <mergeCell ref="V83:X83"/>
    <mergeCell ref="AA83:AC83"/>
    <mergeCell ref="AD83:AF83"/>
    <mergeCell ref="AI83:AK83"/>
    <mergeCell ref="AL83:AN83"/>
    <mergeCell ref="AQ83:AR83"/>
    <mergeCell ref="AS83:AV83"/>
    <mergeCell ref="AY83:BA83"/>
    <mergeCell ref="C82:E82"/>
    <mergeCell ref="F82:H82"/>
    <mergeCell ref="K82:M82"/>
    <mergeCell ref="AI82:AK82"/>
    <mergeCell ref="C81:E81"/>
    <mergeCell ref="F81:H81"/>
    <mergeCell ref="K81:M81"/>
    <mergeCell ref="N81:P81"/>
    <mergeCell ref="S81:U81"/>
    <mergeCell ref="V81:X81"/>
    <mergeCell ref="AA81:AC81"/>
    <mergeCell ref="AD81:AF81"/>
    <mergeCell ref="AI81:AK81"/>
    <mergeCell ref="AL79:AN79"/>
    <mergeCell ref="AQ79:AR79"/>
    <mergeCell ref="AS79:AV79"/>
    <mergeCell ref="AY79:BA79"/>
    <mergeCell ref="C80:E80"/>
    <mergeCell ref="F80:H80"/>
    <mergeCell ref="A74:A78"/>
    <mergeCell ref="C78:E78"/>
    <mergeCell ref="AL81:AN81"/>
    <mergeCell ref="AQ81:AR81"/>
    <mergeCell ref="AS81:AV81"/>
    <mergeCell ref="AY81:BA81"/>
    <mergeCell ref="K80:M80"/>
    <mergeCell ref="N80:P80"/>
    <mergeCell ref="S80:U80"/>
    <mergeCell ref="V80:X80"/>
    <mergeCell ref="AA80:AC80"/>
    <mergeCell ref="AD80:AF80"/>
    <mergeCell ref="AI80:AK80"/>
    <mergeCell ref="AL80:AN80"/>
    <mergeCell ref="AQ80:AR80"/>
    <mergeCell ref="A79:A83"/>
    <mergeCell ref="C79:E79"/>
    <mergeCell ref="F79:H79"/>
    <mergeCell ref="K79:M79"/>
    <mergeCell ref="N79:P79"/>
    <mergeCell ref="S79:U79"/>
    <mergeCell ref="V79:X79"/>
    <mergeCell ref="AA79:AC79"/>
    <mergeCell ref="AD79:AF79"/>
    <mergeCell ref="N82:P82"/>
    <mergeCell ref="S82:U82"/>
    <mergeCell ref="V82:X82"/>
    <mergeCell ref="AA82:AC82"/>
    <mergeCell ref="AD82:AF82"/>
    <mergeCell ref="F78:H78"/>
    <mergeCell ref="K78:M78"/>
    <mergeCell ref="N78:P78"/>
    <mergeCell ref="S78:U78"/>
    <mergeCell ref="V78:X78"/>
    <mergeCell ref="AA78:AC78"/>
    <mergeCell ref="AS80:AV80"/>
    <mergeCell ref="AY80:BA80"/>
    <mergeCell ref="AI76:AK76"/>
    <mergeCell ref="AL76:AN76"/>
    <mergeCell ref="AQ76:AR76"/>
    <mergeCell ref="AS76:AV76"/>
    <mergeCell ref="AY76:BA76"/>
    <mergeCell ref="AL77:AN77"/>
    <mergeCell ref="AQ77:AR77"/>
    <mergeCell ref="AS77:AV77"/>
    <mergeCell ref="AY77:BA77"/>
    <mergeCell ref="AD78:AF78"/>
    <mergeCell ref="AI78:AK78"/>
    <mergeCell ref="AL78:AN78"/>
    <mergeCell ref="AQ78:AR78"/>
    <mergeCell ref="AS78:AV78"/>
    <mergeCell ref="AY78:BA78"/>
    <mergeCell ref="AI79:AK79"/>
    <mergeCell ref="C77:E77"/>
    <mergeCell ref="F77:H77"/>
    <mergeCell ref="K77:M77"/>
    <mergeCell ref="N77:P77"/>
    <mergeCell ref="S77:U77"/>
    <mergeCell ref="V77:X77"/>
    <mergeCell ref="AA77:AC77"/>
    <mergeCell ref="AD77:AF77"/>
    <mergeCell ref="AI77:AK77"/>
    <mergeCell ref="C76:E76"/>
    <mergeCell ref="F76:H76"/>
    <mergeCell ref="K76:M76"/>
    <mergeCell ref="N76:P76"/>
    <mergeCell ref="S76:U76"/>
    <mergeCell ref="V76:X76"/>
    <mergeCell ref="AA76:AC76"/>
    <mergeCell ref="AD76:AF76"/>
    <mergeCell ref="AI74:AK74"/>
    <mergeCell ref="AD74:AF74"/>
    <mergeCell ref="AL74:AN74"/>
    <mergeCell ref="AQ74:AR74"/>
    <mergeCell ref="AS74:AV74"/>
    <mergeCell ref="AY74:BA74"/>
    <mergeCell ref="C75:E75"/>
    <mergeCell ref="F75:H75"/>
    <mergeCell ref="K75:M75"/>
    <mergeCell ref="N75:P75"/>
    <mergeCell ref="S75:U75"/>
    <mergeCell ref="V75:X75"/>
    <mergeCell ref="AA75:AC75"/>
    <mergeCell ref="AD75:AF75"/>
    <mergeCell ref="AI75:AK75"/>
    <mergeCell ref="AL75:AN75"/>
    <mergeCell ref="AQ75:AR75"/>
    <mergeCell ref="AS75:AV75"/>
    <mergeCell ref="AY75:BA75"/>
    <mergeCell ref="C74:E74"/>
    <mergeCell ref="F74:H74"/>
    <mergeCell ref="K74:M74"/>
    <mergeCell ref="N74:P74"/>
    <mergeCell ref="S74:U74"/>
    <mergeCell ref="V74:X74"/>
    <mergeCell ref="AA74:AC74"/>
    <mergeCell ref="AL70:AN70"/>
    <mergeCell ref="AQ70:AR70"/>
    <mergeCell ref="AS70:AV70"/>
    <mergeCell ref="AY70:BA70"/>
    <mergeCell ref="A46:A50"/>
    <mergeCell ref="A51:A55"/>
    <mergeCell ref="A56:A60"/>
    <mergeCell ref="A61:A65"/>
    <mergeCell ref="A66:A70"/>
    <mergeCell ref="C70:E70"/>
    <mergeCell ref="F70:H70"/>
    <mergeCell ref="K70:M70"/>
    <mergeCell ref="N70:P70"/>
    <mergeCell ref="S70:U70"/>
    <mergeCell ref="V70:X70"/>
    <mergeCell ref="AA70:AC70"/>
    <mergeCell ref="AD70:AF70"/>
    <mergeCell ref="AI70:AK70"/>
    <mergeCell ref="AL68:AN68"/>
    <mergeCell ref="AQ68:AR68"/>
    <mergeCell ref="AS68:AV68"/>
    <mergeCell ref="AY68:BA68"/>
    <mergeCell ref="C69:E69"/>
    <mergeCell ref="F69:H69"/>
    <mergeCell ref="AS69:AV69"/>
    <mergeCell ref="AY69:BA69"/>
    <mergeCell ref="C68:E68"/>
    <mergeCell ref="F68:H68"/>
    <mergeCell ref="K68:M68"/>
    <mergeCell ref="N68:P68"/>
    <mergeCell ref="S68:U68"/>
    <mergeCell ref="V68:X68"/>
    <mergeCell ref="AA68:AC68"/>
    <mergeCell ref="AD68:AF68"/>
    <mergeCell ref="AI68:AK68"/>
    <mergeCell ref="K69:M69"/>
    <mergeCell ref="N69:P69"/>
    <mergeCell ref="S69:U69"/>
    <mergeCell ref="V69:X69"/>
    <mergeCell ref="AA69:AC69"/>
    <mergeCell ref="AD69:AF69"/>
    <mergeCell ref="AI69:AK69"/>
    <mergeCell ref="AL69:AN69"/>
    <mergeCell ref="AQ69:AR69"/>
    <mergeCell ref="AL66:AN66"/>
    <mergeCell ref="AQ66:AR66"/>
    <mergeCell ref="AS66:AV66"/>
    <mergeCell ref="AY66:BA66"/>
    <mergeCell ref="C67:E67"/>
    <mergeCell ref="F67:H67"/>
    <mergeCell ref="K67:M67"/>
    <mergeCell ref="N67:P67"/>
    <mergeCell ref="S67:U67"/>
    <mergeCell ref="V67:X67"/>
    <mergeCell ref="AA67:AC67"/>
    <mergeCell ref="AD67:AF67"/>
    <mergeCell ref="AI67:AK67"/>
    <mergeCell ref="AL67:AN67"/>
    <mergeCell ref="AQ67:AR67"/>
    <mergeCell ref="AS67:AV67"/>
    <mergeCell ref="AY67:BA67"/>
    <mergeCell ref="C66:E66"/>
    <mergeCell ref="F66:H66"/>
    <mergeCell ref="K66:M66"/>
    <mergeCell ref="N66:P66"/>
    <mergeCell ref="S66:U66"/>
    <mergeCell ref="V66:X66"/>
    <mergeCell ref="AA66:AC66"/>
    <mergeCell ref="AD66:AF66"/>
    <mergeCell ref="AI66:AK66"/>
    <mergeCell ref="AL64:AN64"/>
    <mergeCell ref="AQ64:AR64"/>
    <mergeCell ref="AS64:AV64"/>
    <mergeCell ref="AY64:BA64"/>
    <mergeCell ref="C65:E65"/>
    <mergeCell ref="F65:H65"/>
    <mergeCell ref="K65:M65"/>
    <mergeCell ref="N65:P65"/>
    <mergeCell ref="S65:U65"/>
    <mergeCell ref="V65:X65"/>
    <mergeCell ref="AA65:AC65"/>
    <mergeCell ref="AD65:AF65"/>
    <mergeCell ref="AI65:AK65"/>
    <mergeCell ref="AL65:AN65"/>
    <mergeCell ref="AQ65:AR65"/>
    <mergeCell ref="AS65:AV65"/>
    <mergeCell ref="AY65:BA65"/>
    <mergeCell ref="C64:E64"/>
    <mergeCell ref="F64:H64"/>
    <mergeCell ref="K64:M64"/>
    <mergeCell ref="N64:P64"/>
    <mergeCell ref="S64:U64"/>
    <mergeCell ref="V64:X64"/>
    <mergeCell ref="AA64:AC64"/>
    <mergeCell ref="AD64:AF64"/>
    <mergeCell ref="AI64:AK64"/>
    <mergeCell ref="AL62:AN62"/>
    <mergeCell ref="AQ62:AR62"/>
    <mergeCell ref="AS62:AV62"/>
    <mergeCell ref="AY62:BA62"/>
    <mergeCell ref="C63:E63"/>
    <mergeCell ref="F63:H63"/>
    <mergeCell ref="K63:M63"/>
    <mergeCell ref="N63:P63"/>
    <mergeCell ref="S63:U63"/>
    <mergeCell ref="V63:X63"/>
    <mergeCell ref="AA63:AC63"/>
    <mergeCell ref="AD63:AF63"/>
    <mergeCell ref="AI63:AK63"/>
    <mergeCell ref="AL63:AN63"/>
    <mergeCell ref="AQ63:AR63"/>
    <mergeCell ref="AS63:AV63"/>
    <mergeCell ref="AY63:BA63"/>
    <mergeCell ref="C62:E62"/>
    <mergeCell ref="F62:H62"/>
    <mergeCell ref="K62:M62"/>
    <mergeCell ref="N62:P62"/>
    <mergeCell ref="S62:U62"/>
    <mergeCell ref="V62:X62"/>
    <mergeCell ref="BB58:BE58"/>
    <mergeCell ref="BB59:BE59"/>
    <mergeCell ref="AA62:AC62"/>
    <mergeCell ref="AD62:AF62"/>
    <mergeCell ref="AI62:AK62"/>
    <mergeCell ref="AL60:AN60"/>
    <mergeCell ref="AQ60:AR60"/>
    <mergeCell ref="AS60:AV60"/>
    <mergeCell ref="AY60:BA60"/>
    <mergeCell ref="AL61:AN61"/>
    <mergeCell ref="AQ61:AR61"/>
    <mergeCell ref="AS61:AV61"/>
    <mergeCell ref="AY61:BA61"/>
    <mergeCell ref="BB60:BE60"/>
    <mergeCell ref="AL58:AN58"/>
    <mergeCell ref="AQ58:AR58"/>
    <mergeCell ref="AS58:AV58"/>
    <mergeCell ref="AY58:BA58"/>
    <mergeCell ref="AL59:AN59"/>
    <mergeCell ref="AQ59:AR59"/>
    <mergeCell ref="AS59:AV59"/>
    <mergeCell ref="C61:E61"/>
    <mergeCell ref="F61:H61"/>
    <mergeCell ref="K61:M61"/>
    <mergeCell ref="N61:P61"/>
    <mergeCell ref="S61:U61"/>
    <mergeCell ref="V61:X61"/>
    <mergeCell ref="AA61:AC61"/>
    <mergeCell ref="AD61:AF61"/>
    <mergeCell ref="AI61:AK61"/>
    <mergeCell ref="C60:E60"/>
    <mergeCell ref="F60:H60"/>
    <mergeCell ref="K60:M60"/>
    <mergeCell ref="N60:P60"/>
    <mergeCell ref="S60:U60"/>
    <mergeCell ref="V60:X60"/>
    <mergeCell ref="AA60:AC60"/>
    <mergeCell ref="AD60:AF60"/>
    <mergeCell ref="AI60:AK60"/>
    <mergeCell ref="C56:E56"/>
    <mergeCell ref="F56:H56"/>
    <mergeCell ref="K56:M56"/>
    <mergeCell ref="N56:P56"/>
    <mergeCell ref="S56:U56"/>
    <mergeCell ref="AY59:BA59"/>
    <mergeCell ref="C58:E58"/>
    <mergeCell ref="F58:H58"/>
    <mergeCell ref="K58:M58"/>
    <mergeCell ref="N58:P58"/>
    <mergeCell ref="S58:U58"/>
    <mergeCell ref="V58:X58"/>
    <mergeCell ref="AA58:AC58"/>
    <mergeCell ref="AD58:AF58"/>
    <mergeCell ref="AI58:AK58"/>
    <mergeCell ref="C59:E59"/>
    <mergeCell ref="F59:H59"/>
    <mergeCell ref="K59:M59"/>
    <mergeCell ref="N59:P59"/>
    <mergeCell ref="S59:U59"/>
    <mergeCell ref="V59:X59"/>
    <mergeCell ref="AA59:AC59"/>
    <mergeCell ref="AD59:AF59"/>
    <mergeCell ref="AI59:AK59"/>
    <mergeCell ref="C57:E57"/>
    <mergeCell ref="F57:H57"/>
    <mergeCell ref="K57:M57"/>
    <mergeCell ref="N57:P57"/>
    <mergeCell ref="S57:U57"/>
    <mergeCell ref="V57:X57"/>
    <mergeCell ref="AA57:AC57"/>
    <mergeCell ref="AD57:AF57"/>
    <mergeCell ref="AI57:AK57"/>
    <mergeCell ref="V56:X56"/>
    <mergeCell ref="AA56:AC56"/>
    <mergeCell ref="AD56:AF56"/>
    <mergeCell ref="AI56:AK56"/>
    <mergeCell ref="BB56:BE56"/>
    <mergeCell ref="BB57:BE57"/>
    <mergeCell ref="AL54:AN54"/>
    <mergeCell ref="AQ54:AR54"/>
    <mergeCell ref="AS54:AV54"/>
    <mergeCell ref="AY54:BA54"/>
    <mergeCell ref="AL55:AN55"/>
    <mergeCell ref="AQ55:AR55"/>
    <mergeCell ref="AS55:AV55"/>
    <mergeCell ref="AY55:BA55"/>
    <mergeCell ref="BB54:BE54"/>
    <mergeCell ref="BB55:BE55"/>
    <mergeCell ref="AL56:AN56"/>
    <mergeCell ref="AQ56:AR56"/>
    <mergeCell ref="AS56:AV56"/>
    <mergeCell ref="AY56:BA56"/>
    <mergeCell ref="AL57:AN57"/>
    <mergeCell ref="AQ57:AR57"/>
    <mergeCell ref="AS57:AV57"/>
    <mergeCell ref="AY57:BA57"/>
    <mergeCell ref="V54:X54"/>
    <mergeCell ref="AA54:AC54"/>
    <mergeCell ref="AD54:AF54"/>
    <mergeCell ref="AI54:AK54"/>
    <mergeCell ref="C55:E55"/>
    <mergeCell ref="F55:H55"/>
    <mergeCell ref="K55:M55"/>
    <mergeCell ref="N55:P55"/>
    <mergeCell ref="S55:U55"/>
    <mergeCell ref="V55:X55"/>
    <mergeCell ref="AA55:AC55"/>
    <mergeCell ref="AD55:AF55"/>
    <mergeCell ref="AI55:AK55"/>
    <mergeCell ref="C52:E52"/>
    <mergeCell ref="F52:H52"/>
    <mergeCell ref="K52:M52"/>
    <mergeCell ref="N52:P52"/>
    <mergeCell ref="S52:U52"/>
    <mergeCell ref="C54:E54"/>
    <mergeCell ref="F54:H54"/>
    <mergeCell ref="K54:M54"/>
    <mergeCell ref="N54:P54"/>
    <mergeCell ref="S54:U54"/>
    <mergeCell ref="C53:E53"/>
    <mergeCell ref="F53:H53"/>
    <mergeCell ref="K53:M53"/>
    <mergeCell ref="N53:P53"/>
    <mergeCell ref="S53:U53"/>
    <mergeCell ref="V53:X53"/>
    <mergeCell ref="AA53:AC53"/>
    <mergeCell ref="AD53:AF53"/>
    <mergeCell ref="AI53:AK53"/>
    <mergeCell ref="V52:X52"/>
    <mergeCell ref="AA52:AC52"/>
    <mergeCell ref="AD52:AF52"/>
    <mergeCell ref="AI52:AK52"/>
    <mergeCell ref="BB52:BE52"/>
    <mergeCell ref="BB53:BE53"/>
    <mergeCell ref="AL52:AN52"/>
    <mergeCell ref="AQ52:AR52"/>
    <mergeCell ref="AS52:AV52"/>
    <mergeCell ref="AY52:BA52"/>
    <mergeCell ref="AL53:AN53"/>
    <mergeCell ref="AQ53:AR53"/>
    <mergeCell ref="AS53:AV53"/>
    <mergeCell ref="AY53:BA53"/>
    <mergeCell ref="AL50:AN50"/>
    <mergeCell ref="AQ50:AR50"/>
    <mergeCell ref="AS50:AV50"/>
    <mergeCell ref="AY50:BA50"/>
    <mergeCell ref="AL51:AN51"/>
    <mergeCell ref="AQ51:AR51"/>
    <mergeCell ref="AS51:AV51"/>
    <mergeCell ref="AY51:BA51"/>
    <mergeCell ref="BB50:BE50"/>
    <mergeCell ref="BB51:BE51"/>
    <mergeCell ref="V50:X50"/>
    <mergeCell ref="AA50:AC50"/>
    <mergeCell ref="AD50:AF50"/>
    <mergeCell ref="AI50:AK50"/>
    <mergeCell ref="C51:E51"/>
    <mergeCell ref="F51:H51"/>
    <mergeCell ref="K51:M51"/>
    <mergeCell ref="N51:P51"/>
    <mergeCell ref="S51:U51"/>
    <mergeCell ref="V51:X51"/>
    <mergeCell ref="AA51:AC51"/>
    <mergeCell ref="AD51:AF51"/>
    <mergeCell ref="AI51:AK51"/>
    <mergeCell ref="C48:E48"/>
    <mergeCell ref="F48:H48"/>
    <mergeCell ref="K48:M48"/>
    <mergeCell ref="N48:P48"/>
    <mergeCell ref="S48:U48"/>
    <mergeCell ref="C50:E50"/>
    <mergeCell ref="F50:H50"/>
    <mergeCell ref="K50:M50"/>
    <mergeCell ref="N50:P50"/>
    <mergeCell ref="S50:U50"/>
    <mergeCell ref="C49:E49"/>
    <mergeCell ref="F49:H49"/>
    <mergeCell ref="K49:M49"/>
    <mergeCell ref="N49:P49"/>
    <mergeCell ref="S49:U49"/>
    <mergeCell ref="V49:X49"/>
    <mergeCell ref="AA49:AC49"/>
    <mergeCell ref="AD49:AF49"/>
    <mergeCell ref="AI49:AK49"/>
    <mergeCell ref="V48:X48"/>
    <mergeCell ref="AA48:AC48"/>
    <mergeCell ref="AD48:AF48"/>
    <mergeCell ref="AI48:AK48"/>
    <mergeCell ref="BB48:BE48"/>
    <mergeCell ref="BB49:BE49"/>
    <mergeCell ref="AL48:AN48"/>
    <mergeCell ref="AQ48:AR48"/>
    <mergeCell ref="AS48:AV48"/>
    <mergeCell ref="AY48:BA48"/>
    <mergeCell ref="AL49:AN49"/>
    <mergeCell ref="AQ49:AR49"/>
    <mergeCell ref="AS49:AV49"/>
    <mergeCell ref="AY49:BA49"/>
    <mergeCell ref="AL46:AN46"/>
    <mergeCell ref="AQ46:AR46"/>
    <mergeCell ref="AS46:AV46"/>
    <mergeCell ref="AY46:BA46"/>
    <mergeCell ref="AL47:AN47"/>
    <mergeCell ref="AQ47:AR47"/>
    <mergeCell ref="AS47:AV47"/>
    <mergeCell ref="AY47:BA47"/>
    <mergeCell ref="BB46:BE46"/>
    <mergeCell ref="BB47:BE47"/>
    <mergeCell ref="C47:E47"/>
    <mergeCell ref="F47:H47"/>
    <mergeCell ref="K47:M47"/>
    <mergeCell ref="N47:P47"/>
    <mergeCell ref="S47:U47"/>
    <mergeCell ref="V47:X47"/>
    <mergeCell ref="AA47:AC47"/>
    <mergeCell ref="AD47:AF47"/>
    <mergeCell ref="AI47:AK47"/>
    <mergeCell ref="C46:E46"/>
    <mergeCell ref="F46:H46"/>
    <mergeCell ref="K46:M46"/>
    <mergeCell ref="N46:P46"/>
    <mergeCell ref="S46:U46"/>
    <mergeCell ref="V46:X46"/>
    <mergeCell ref="AA46:AC46"/>
    <mergeCell ref="AD46:AF46"/>
    <mergeCell ref="AI46:AK46"/>
    <mergeCell ref="AQ34:AV34"/>
    <mergeCell ref="AY34:BD34"/>
    <mergeCell ref="V30:X30"/>
    <mergeCell ref="AA30:AC30"/>
    <mergeCell ref="K15:O15"/>
    <mergeCell ref="S15:W15"/>
    <mergeCell ref="AA15:AE15"/>
    <mergeCell ref="AI15:AM15"/>
    <mergeCell ref="AQ15:AV15"/>
    <mergeCell ref="AY15:BD15"/>
    <mergeCell ref="K22:O22"/>
    <mergeCell ref="S22:W22"/>
    <mergeCell ref="AA22:AE22"/>
    <mergeCell ref="AI22:AM22"/>
    <mergeCell ref="AQ22:AV22"/>
    <mergeCell ref="AY22:BD22"/>
    <mergeCell ref="AI18:AK18"/>
    <mergeCell ref="AL18:AN18"/>
    <mergeCell ref="K17:M17"/>
    <mergeCell ref="N17:P17"/>
    <mergeCell ref="AA17:AC17"/>
    <mergeCell ref="AD17:AF17"/>
    <mergeCell ref="AI17:AK17"/>
    <mergeCell ref="AL17:AN17"/>
    <mergeCell ref="S5:U5"/>
    <mergeCell ref="V5:X5"/>
    <mergeCell ref="AL9:AN9"/>
    <mergeCell ref="AA10:AC10"/>
    <mergeCell ref="A37:D40"/>
    <mergeCell ref="E37:T40"/>
    <mergeCell ref="AA36:BD40"/>
    <mergeCell ref="N21:P21"/>
    <mergeCell ref="S21:U21"/>
    <mergeCell ref="V21:X21"/>
    <mergeCell ref="AA21:AC21"/>
    <mergeCell ref="AD21:AF21"/>
    <mergeCell ref="AI21:AK21"/>
    <mergeCell ref="C30:E30"/>
    <mergeCell ref="F30:H30"/>
    <mergeCell ref="K30:M30"/>
    <mergeCell ref="N30:P30"/>
    <mergeCell ref="S30:U30"/>
    <mergeCell ref="C26:G26"/>
    <mergeCell ref="K26:O26"/>
    <mergeCell ref="K34:O34"/>
    <mergeCell ref="S34:W34"/>
    <mergeCell ref="AA34:AE34"/>
    <mergeCell ref="AI34:AM34"/>
    <mergeCell ref="AA1:AO2"/>
    <mergeCell ref="AB3:AG3"/>
    <mergeCell ref="AJ3:AO3"/>
    <mergeCell ref="AD12:AF12"/>
    <mergeCell ref="AI12:AK12"/>
    <mergeCell ref="AA9:AC9"/>
    <mergeCell ref="AD9:AF9"/>
    <mergeCell ref="AI10:AK10"/>
    <mergeCell ref="AD10:AF10"/>
    <mergeCell ref="AI9:AK9"/>
    <mergeCell ref="C34:G34"/>
    <mergeCell ref="AL30:AN30"/>
    <mergeCell ref="C11:E11"/>
    <mergeCell ref="F11:H11"/>
    <mergeCell ref="K11:M11"/>
    <mergeCell ref="N11:P11"/>
    <mergeCell ref="AA11:AC11"/>
    <mergeCell ref="AD11:AF11"/>
    <mergeCell ref="AD24:AF24"/>
    <mergeCell ref="AI24:AK24"/>
    <mergeCell ref="AD28:AF28"/>
    <mergeCell ref="C21:E21"/>
    <mergeCell ref="F21:H21"/>
    <mergeCell ref="K21:M21"/>
    <mergeCell ref="AL19:AN19"/>
    <mergeCell ref="C20:E20"/>
    <mergeCell ref="F20:H20"/>
    <mergeCell ref="V20:X20"/>
    <mergeCell ref="AA20:AC20"/>
    <mergeCell ref="AD20:AF20"/>
    <mergeCell ref="AI20:AK20"/>
    <mergeCell ref="AL20:AN20"/>
    <mergeCell ref="C22:G22"/>
    <mergeCell ref="C17:E17"/>
    <mergeCell ref="A9:A14"/>
    <mergeCell ref="AH3:AI3"/>
    <mergeCell ref="AL21:AN21"/>
    <mergeCell ref="Z3:AA3"/>
    <mergeCell ref="T3:Y3"/>
    <mergeCell ref="AI5:AK5"/>
    <mergeCell ref="AL5:AN5"/>
    <mergeCell ref="AA5:AC5"/>
    <mergeCell ref="AD5:AF5"/>
    <mergeCell ref="C9:E9"/>
    <mergeCell ref="F9:H9"/>
    <mergeCell ref="K9:M9"/>
    <mergeCell ref="N9:P9"/>
    <mergeCell ref="AA12:AC12"/>
    <mergeCell ref="AL12:AN12"/>
    <mergeCell ref="C13:E13"/>
    <mergeCell ref="F13:H13"/>
    <mergeCell ref="K13:M13"/>
    <mergeCell ref="N13:P13"/>
    <mergeCell ref="S13:U13"/>
    <mergeCell ref="V13:X13"/>
    <mergeCell ref="AA13:AC13"/>
    <mergeCell ref="AD13:AF13"/>
    <mergeCell ref="AI13:AK13"/>
    <mergeCell ref="AL13:AN13"/>
    <mergeCell ref="AI11:AK11"/>
    <mergeCell ref="AL11:AN11"/>
    <mergeCell ref="C24:E24"/>
    <mergeCell ref="F24:H24"/>
    <mergeCell ref="K24:M24"/>
    <mergeCell ref="N24:P24"/>
    <mergeCell ref="S24:U24"/>
    <mergeCell ref="V24:X24"/>
    <mergeCell ref="AA24:AC24"/>
    <mergeCell ref="N12:P12"/>
    <mergeCell ref="K20:M20"/>
    <mergeCell ref="N20:P20"/>
    <mergeCell ref="S20:U20"/>
    <mergeCell ref="N19:P19"/>
    <mergeCell ref="AA19:AC19"/>
    <mergeCell ref="AD19:AF19"/>
    <mergeCell ref="AI19:AK19"/>
    <mergeCell ref="C19:E19"/>
    <mergeCell ref="F19:H19"/>
    <mergeCell ref="K19:M19"/>
    <mergeCell ref="C15:G15"/>
    <mergeCell ref="F17:H17"/>
    <mergeCell ref="C18:E18"/>
    <mergeCell ref="AQ10:AR10"/>
    <mergeCell ref="AS10:AV10"/>
    <mergeCell ref="AQ11:AR11"/>
    <mergeCell ref="AS11:AV11"/>
    <mergeCell ref="AQ12:AR12"/>
    <mergeCell ref="AS12:AV12"/>
    <mergeCell ref="AQ13:AR13"/>
    <mergeCell ref="AS13:AV13"/>
    <mergeCell ref="B3:C3"/>
    <mergeCell ref="D3:I3"/>
    <mergeCell ref="C5:E5"/>
    <mergeCell ref="J3:K3"/>
    <mergeCell ref="R3:S3"/>
    <mergeCell ref="L3:Q3"/>
    <mergeCell ref="K5:M5"/>
    <mergeCell ref="N5:P5"/>
    <mergeCell ref="F5:H5"/>
    <mergeCell ref="C10:E10"/>
    <mergeCell ref="F10:H10"/>
    <mergeCell ref="K10:M10"/>
    <mergeCell ref="N10:P10"/>
    <mergeCell ref="C12:E12"/>
    <mergeCell ref="F12:H12"/>
    <mergeCell ref="K12:M12"/>
    <mergeCell ref="BB10:BD10"/>
    <mergeCell ref="AY11:BA11"/>
    <mergeCell ref="BB11:BD11"/>
    <mergeCell ref="AY12:BA12"/>
    <mergeCell ref="BB12:BD12"/>
    <mergeCell ref="AY13:BA13"/>
    <mergeCell ref="BB13:BD13"/>
    <mergeCell ref="AY17:BA17"/>
    <mergeCell ref="BB17:BD17"/>
    <mergeCell ref="A24:A30"/>
    <mergeCell ref="AY30:BA30"/>
    <mergeCell ref="BB30:BD30"/>
    <mergeCell ref="F18:H18"/>
    <mergeCell ref="K18:M18"/>
    <mergeCell ref="N18:P18"/>
    <mergeCell ref="AY20:BA20"/>
    <mergeCell ref="BB20:BD20"/>
    <mergeCell ref="AY21:BA21"/>
    <mergeCell ref="BB21:BD21"/>
    <mergeCell ref="AY24:BA24"/>
    <mergeCell ref="BB24:BD24"/>
    <mergeCell ref="AQ30:AR30"/>
    <mergeCell ref="AS30:AV30"/>
    <mergeCell ref="AY18:BA18"/>
    <mergeCell ref="BB18:BD18"/>
    <mergeCell ref="AQ24:AR24"/>
    <mergeCell ref="AS24:AV24"/>
    <mergeCell ref="S26:W26"/>
    <mergeCell ref="AA26:AE26"/>
    <mergeCell ref="AI26:AM26"/>
    <mergeCell ref="AQ26:AV26"/>
    <mergeCell ref="AY26:BD26"/>
    <mergeCell ref="AD30:AF30"/>
    <mergeCell ref="AP3:AQ3"/>
    <mergeCell ref="AR3:AW3"/>
    <mergeCell ref="AQ5:AR5"/>
    <mergeCell ref="AS5:AV5"/>
    <mergeCell ref="AQ9:AR9"/>
    <mergeCell ref="AS9:AV9"/>
    <mergeCell ref="BB89:BE89"/>
    <mergeCell ref="BB90:BE90"/>
    <mergeCell ref="BB91:BE91"/>
    <mergeCell ref="BB81:BE81"/>
    <mergeCell ref="BB82:BE82"/>
    <mergeCell ref="BB83:BE83"/>
    <mergeCell ref="BB84:BE84"/>
    <mergeCell ref="BB85:BE85"/>
    <mergeCell ref="AY19:BA19"/>
    <mergeCell ref="BB19:BD19"/>
    <mergeCell ref="BB88:BE88"/>
    <mergeCell ref="AX3:AY3"/>
    <mergeCell ref="AZ3:BE3"/>
    <mergeCell ref="AY5:BA5"/>
    <mergeCell ref="BB5:BD5"/>
    <mergeCell ref="AY9:BA9"/>
    <mergeCell ref="BB9:BD9"/>
    <mergeCell ref="AY10:BA10"/>
    <mergeCell ref="BB92:BE92"/>
    <mergeCell ref="BB93:BE93"/>
    <mergeCell ref="BB94:BE94"/>
    <mergeCell ref="BB95:BE95"/>
    <mergeCell ref="BB96:BE96"/>
    <mergeCell ref="BB97:BE97"/>
    <mergeCell ref="BB98:BE98"/>
    <mergeCell ref="BB61:BE61"/>
    <mergeCell ref="BB62:BE62"/>
    <mergeCell ref="BB63:BE63"/>
    <mergeCell ref="BB64:BE64"/>
    <mergeCell ref="BB65:BE65"/>
    <mergeCell ref="BB66:BE66"/>
    <mergeCell ref="BB67:BE67"/>
    <mergeCell ref="BB68:BE68"/>
    <mergeCell ref="BB69:BE69"/>
    <mergeCell ref="BB70:BE70"/>
    <mergeCell ref="BB74:BE74"/>
    <mergeCell ref="BB75:BE75"/>
    <mergeCell ref="BB76:BE76"/>
    <mergeCell ref="BB77:BE77"/>
    <mergeCell ref="BB78:BE78"/>
    <mergeCell ref="BB79:BE79"/>
    <mergeCell ref="BB80:BE80"/>
    <mergeCell ref="V18:X18"/>
    <mergeCell ref="V9:X9"/>
    <mergeCell ref="V10:X10"/>
    <mergeCell ref="V11:X11"/>
    <mergeCell ref="S12:T12"/>
    <mergeCell ref="S9:U9"/>
    <mergeCell ref="S10:U10"/>
    <mergeCell ref="S11:U11"/>
    <mergeCell ref="S18:U18"/>
    <mergeCell ref="S17:U17"/>
  </mergeCells>
  <printOptions horizontalCentered="1" verticalCentered="1"/>
  <pageMargins left="0" right="0" top="0.78740157480314965" bottom="0" header="0.31496062992125984" footer="0"/>
  <pageSetup paperSize="9" scale="70" orientation="landscape" r:id="rId1"/>
  <rowBreaks count="2" manualBreakCount="2">
    <brk id="40" max="16383" man="1"/>
    <brk id="71" max="16383" man="1"/>
  </rowBreaks>
  <drawing r:id="rId2"/>
</worksheet>
</file>

<file path=docMetadata/LabelInfo.xml><?xml version="1.0" encoding="utf-8"?>
<clbl:labelList xmlns:clbl="http://schemas.microsoft.com/office/2020/mipLabelMetadata">
  <clbl:label id="{5602ec88-b12e-4b12-b8fa-353872cc7bb2}" enabled="1" method="Standard" siteId="{978ba051-9402-488c-9a2a-9fe52689aae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Company>Pro Care Management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Reuß, Christina</dc:creator>
  <cp:lastModifiedBy>Pscherer, Matthias</cp:lastModifiedBy>
  <cp:lastPrinted>2026-06-08T10:03:52Z</cp:lastPrinted>
  <dcterms:created xsi:type="dcterms:W3CDTF">2017-12-15T08:07:15Z</dcterms:created>
  <dcterms:modified xsi:type="dcterms:W3CDTF">2026-07-27T08:04:43Z</dcterms:modified>
</cp:coreProperties>
</file>